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990" activeTab="3"/>
  </bookViews>
  <sheets>
    <sheet name="附件1-1" sheetId="1" r:id="rId1"/>
    <sheet name="附件1-2" sheetId="2" r:id="rId2"/>
    <sheet name="附件1-3" sheetId="5" r:id="rId3"/>
    <sheet name="附件1-4" sheetId="4" r:id="rId4"/>
  </sheets>
  <definedNames>
    <definedName name="_xlnm._FilterDatabase" localSheetId="1" hidden="1">'附件1-2'!$A$5:$N$58</definedName>
    <definedName name="_xlnm._FilterDatabase" localSheetId="3" hidden="1">'附件1-4'!$A$5:$E$59</definedName>
  </definedNames>
  <calcPr calcId="144525"/>
</workbook>
</file>

<file path=xl/sharedStrings.xml><?xml version="1.0" encoding="utf-8"?>
<sst xmlns="http://schemas.openxmlformats.org/spreadsheetml/2006/main" count="629" uniqueCount="125">
  <si>
    <t>附件1-1</t>
  </si>
  <si>
    <t>2022年——2023年发行的新增政府一般债券情况表</t>
  </si>
  <si>
    <t>单位：万元</t>
  </si>
  <si>
    <t xml:space="preserve">                债券基本信息</t>
  </si>
  <si>
    <t>债券项目总投资</t>
  </si>
  <si>
    <t>债券项目已实现投资</t>
  </si>
  <si>
    <t>备注</t>
  </si>
  <si>
    <t>债券名称</t>
  </si>
  <si>
    <t>债券编码</t>
  </si>
  <si>
    <t>债券类型</t>
  </si>
  <si>
    <t>债券规模</t>
  </si>
  <si>
    <t>发行时间（年/月/日）</t>
  </si>
  <si>
    <t>债券利率(%)</t>
  </si>
  <si>
    <t>债券期限</t>
  </si>
  <si>
    <t>其中：债券资金安排</t>
  </si>
  <si>
    <t>2022年河北省政府一般债券（二期）</t>
  </si>
  <si>
    <t>2205324</t>
  </si>
  <si>
    <t>一般债券</t>
  </si>
  <si>
    <t>2022-02-28</t>
  </si>
  <si>
    <t>2.95</t>
  </si>
  <si>
    <t>10年</t>
  </si>
  <si>
    <t>2022年河北省政府一般债券（五期）</t>
  </si>
  <si>
    <t>2205802</t>
  </si>
  <si>
    <t>2022-05-20</t>
  </si>
  <si>
    <t>2.66</t>
  </si>
  <si>
    <t>5年</t>
  </si>
  <si>
    <t>2022年河北省政府一般债券（六期）</t>
  </si>
  <si>
    <t>2205803</t>
  </si>
  <si>
    <t>3.21</t>
  </si>
  <si>
    <t>15年</t>
  </si>
  <si>
    <t>2023年河北省政府一般债券（三期）</t>
  </si>
  <si>
    <t>2305132</t>
  </si>
  <si>
    <t>2023-02-10</t>
  </si>
  <si>
    <t>2023年河北省政府一般债券（十一期）</t>
  </si>
  <si>
    <t>2305699</t>
  </si>
  <si>
    <t>2023-06-30</t>
  </si>
  <si>
    <t>7年</t>
  </si>
  <si>
    <t>附件1-2</t>
  </si>
  <si>
    <t>2022年——2023年发行的新增地方政府专项债券情况表</t>
  </si>
  <si>
    <t>债券项目资产类型</t>
  </si>
  <si>
    <t>已取得项目收益</t>
  </si>
  <si>
    <t>2022年河北省高质量发展专项债券（二期）-2022年河北省政府专项债券（三期）</t>
  </si>
  <si>
    <t>2205168</t>
  </si>
  <si>
    <t>其他自平衡专项债券</t>
  </si>
  <si>
    <t>2022-01-28</t>
  </si>
  <si>
    <t>3.18</t>
  </si>
  <si>
    <t>其他公共基础设施</t>
  </si>
  <si>
    <t>2022年河北省高质量发展专项债券（十六期）-2022年河北省政府专项债券（二十二期）</t>
  </si>
  <si>
    <t>2205542</t>
  </si>
  <si>
    <t>2022-03-31</t>
  </si>
  <si>
    <t>2.96</t>
  </si>
  <si>
    <t>2022年河北省高质量发展专项债券（十二期）-2022年河北省政府专项债券（十八期）</t>
  </si>
  <si>
    <t>2205392</t>
  </si>
  <si>
    <t>2022-03-11</t>
  </si>
  <si>
    <t>3.29</t>
  </si>
  <si>
    <t>2022年河北省高质量发展专项债券（三十七期）—2022年河北省政府专项债券（六十七期）</t>
  </si>
  <si>
    <t>809020</t>
  </si>
  <si>
    <t>2022-10-20</t>
  </si>
  <si>
    <t>2.81</t>
  </si>
  <si>
    <t>2022年河北省高质量发展专项债券（三十二期）—2022年河北省政府专项债券（四十五期）</t>
  </si>
  <si>
    <t>2271218</t>
  </si>
  <si>
    <t>2022-06-17</t>
  </si>
  <si>
    <t>3.17</t>
  </si>
  <si>
    <t>2022年河北省高质量发展专项债券（七期）-2022年河北省政府专项债券（十一期）</t>
  </si>
  <si>
    <t>2205330</t>
  </si>
  <si>
    <t>3.34</t>
  </si>
  <si>
    <t>20年</t>
  </si>
  <si>
    <t>2022年河北省高质量发展专项债券（六期）-2022年河北省政府专项债券（十期）</t>
  </si>
  <si>
    <t>2205329</t>
  </si>
  <si>
    <t>3.27</t>
  </si>
  <si>
    <t>2022年河北省高质量发展专项债券（三十八期）—2022年河北省政府专项债券（六十八期）</t>
  </si>
  <si>
    <t>809021</t>
  </si>
  <si>
    <t>2.98</t>
  </si>
  <si>
    <t>2022年河北省高质量发展专项债券（二十八期）—2022年河北省政府专项债券（四十期）</t>
  </si>
  <si>
    <t>2205920</t>
  </si>
  <si>
    <t>2022-05-27</t>
  </si>
  <si>
    <t>3.22</t>
  </si>
  <si>
    <t>2022年河北省高质量发展专项债券（二十七期）—2022年河北省政府专项债券（三十九期）</t>
  </si>
  <si>
    <t>2205919</t>
  </si>
  <si>
    <t>3.16</t>
  </si>
  <si>
    <t>2023年河北省高质量发展专项债券（二期）—2023年河北省政府专项债券（四期）</t>
  </si>
  <si>
    <t>2305135</t>
  </si>
  <si>
    <t>2023年河北省高质量发展专项债券（二十二期）—2023年河北省政府专项债券（四十一期）</t>
  </si>
  <si>
    <t>2371086</t>
  </si>
  <si>
    <t>2023-08-31</t>
  </si>
  <si>
    <t>2023年河北省高质量发展专项债券（六期）—2023年河北省政府专项债券（九期）</t>
  </si>
  <si>
    <t>809059</t>
  </si>
  <si>
    <t>2023-02-24</t>
  </si>
  <si>
    <t>2023年河北省高质量发展专项债券（七期）—2023年河北省政府专项债券（十期）</t>
  </si>
  <si>
    <t>809060</t>
  </si>
  <si>
    <t>2023年河北省高质量发展专项债券（十八期）—2023年河北省政府专项债券（三十三期）</t>
  </si>
  <si>
    <t>198737</t>
  </si>
  <si>
    <t>2023-08-10</t>
  </si>
  <si>
    <t>2023年河北省高质量发展专项债券（十期）—2023年河北省政府专项债券（十六期）</t>
  </si>
  <si>
    <t>2305423</t>
  </si>
  <si>
    <t>2023-04-26</t>
  </si>
  <si>
    <t>2023年河北省高质量发展专项债券（十七期）—2023年河北省政府专项债券（三十二期）</t>
  </si>
  <si>
    <t>198736</t>
  </si>
  <si>
    <t>2023年河北省高质量发展专项债券（一期）—2023年河北省政府专项债券（三期）</t>
  </si>
  <si>
    <t>2305134</t>
  </si>
  <si>
    <t>2023年河北省棚户区改造专项债券（九期）—2023年河北省政府专项债券（三十六期）</t>
  </si>
  <si>
    <t>2371081</t>
  </si>
  <si>
    <t>保障性住房</t>
  </si>
  <si>
    <t>2023年河北省政府专项债券（四十七期）</t>
  </si>
  <si>
    <t>2371341</t>
  </si>
  <si>
    <t>2023-10-27</t>
  </si>
  <si>
    <t>附件1-3</t>
  </si>
  <si>
    <t>2022年—2023年发行的新增地方政府一般债券资金收支情况表</t>
  </si>
  <si>
    <t>序号</t>
  </si>
  <si>
    <t>2022年—2023年末新增一般债券资金收入</t>
  </si>
  <si>
    <t>2022年—2023年末新增一般债券资金安排的支出</t>
  </si>
  <si>
    <t>金额</t>
  </si>
  <si>
    <t>支出功能分类</t>
  </si>
  <si>
    <t>合计</t>
  </si>
  <si>
    <t>201一般公共服务支出</t>
  </si>
  <si>
    <t>212城乡社区支出</t>
  </si>
  <si>
    <t>214交通运输支出</t>
  </si>
  <si>
    <t>205教育支出</t>
  </si>
  <si>
    <t>213农林水支出</t>
  </si>
  <si>
    <t>220自然资源海洋气象等支出</t>
  </si>
  <si>
    <t>附件1-4</t>
  </si>
  <si>
    <t>2022年——2023年年发行的新增地方政府专项债券资金收支情况表</t>
  </si>
  <si>
    <t>2022年——2023年末新增专项债券资金收入</t>
  </si>
  <si>
    <t>2022年——2023年末新增专项债券资金安排的支出</t>
  </si>
  <si>
    <t>229其他支出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</si>
</sst>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0">
    <font>
      <sz val="11"/>
      <color indexed="8"/>
      <name val="宋体"/>
      <charset val="1"/>
      <scheme val="minor"/>
    </font>
    <font>
      <sz val="9"/>
      <name val="黑体"/>
      <charset val="134"/>
    </font>
    <font>
      <b/>
      <sz val="15"/>
      <name val="微软雅黑"/>
      <charset val="134"/>
    </font>
    <font>
      <sz val="9"/>
      <name val="SimSun"/>
      <charset val="134"/>
    </font>
    <font>
      <b/>
      <sz val="11"/>
      <name val="SimSun"/>
      <charset val="134"/>
    </font>
    <font>
      <sz val="11"/>
      <name val="SimSun"/>
      <charset val="134"/>
    </font>
    <font>
      <sz val="11"/>
      <color indexed="8"/>
      <name val="宋体"/>
      <charset val="134"/>
    </font>
    <font>
      <sz val="11"/>
      <color indexed="8"/>
      <name val="宋体"/>
      <charset val="134"/>
      <scheme val="minor"/>
    </font>
    <font>
      <sz val="9"/>
      <name val="黑体"/>
      <charset val="134"/>
    </font>
    <font>
      <b/>
      <sz val="15"/>
      <name val="微软雅黑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0">
    <border>
      <left/>
      <right/>
      <top/>
      <bottom/>
      <diagonal/>
    </border>
    <border>
      <left style="thin">
        <color auto="1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auto="1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 style="thin">
        <color auto="1"/>
      </right>
      <top/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auto="1"/>
      </right>
      <top style="medium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4" borderId="22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8" borderId="23" applyNumberFormat="0" applyFon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24" applyNumberFormat="0" applyFill="0" applyAlignment="0" applyProtection="0">
      <alignment vertical="center"/>
    </xf>
    <xf numFmtId="0" fontId="22" fillId="0" borderId="24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7" fillId="0" borderId="25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3" fillId="12" borderId="26" applyNumberFormat="0" applyAlignment="0" applyProtection="0">
      <alignment vertical="center"/>
    </xf>
    <xf numFmtId="0" fontId="24" fillId="12" borderId="22" applyNumberFormat="0" applyAlignment="0" applyProtection="0">
      <alignment vertical="center"/>
    </xf>
    <xf numFmtId="0" fontId="25" fillId="13" borderId="27" applyNumberForma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7" fillId="0" borderId="29" applyNumberFormat="0" applyFill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0" borderId="0">
      <alignment vertical="center"/>
    </xf>
  </cellStyleXfs>
  <cellXfs count="71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righ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5" fillId="0" borderId="7" xfId="0" applyFont="1" applyFill="1" applyBorder="1" applyAlignment="1">
      <alignment vertical="center" wrapText="1"/>
    </xf>
    <xf numFmtId="0" fontId="3" fillId="0" borderId="8" xfId="0" applyFont="1" applyFill="1" applyBorder="1" applyAlignment="1">
      <alignment vertical="center" wrapText="1"/>
    </xf>
    <xf numFmtId="4" fontId="5" fillId="0" borderId="8" xfId="0" applyNumberFormat="1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176" fontId="0" fillId="0" borderId="9" xfId="0" applyNumberFormat="1" applyFont="1" applyBorder="1" applyAlignment="1">
      <alignment horizontal="center" vertical="center"/>
    </xf>
    <xf numFmtId="0" fontId="5" fillId="0" borderId="10" xfId="0" applyFont="1" applyFill="1" applyBorder="1" applyAlignment="1">
      <alignment horizontal="left" vertical="center" wrapText="1"/>
    </xf>
    <xf numFmtId="176" fontId="6" fillId="0" borderId="9" xfId="0" applyNumberFormat="1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 wrapText="1"/>
    </xf>
    <xf numFmtId="0" fontId="7" fillId="0" borderId="0" xfId="0" applyFont="1">
      <alignment vertical="center"/>
    </xf>
    <xf numFmtId="0" fontId="8" fillId="0" borderId="0" xfId="0" applyFont="1" applyBorder="1" applyAlignment="1">
      <alignment vertical="center" wrapText="1"/>
    </xf>
    <xf numFmtId="0" fontId="9" fillId="0" borderId="0" xfId="0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5" fillId="0" borderId="11" xfId="0" applyFont="1" applyBorder="1" applyAlignment="1">
      <alignment vertical="center" wrapText="1"/>
    </xf>
    <xf numFmtId="0" fontId="3" fillId="0" borderId="12" xfId="0" applyFont="1" applyBorder="1" applyAlignment="1">
      <alignment vertical="center" wrapText="1"/>
    </xf>
    <xf numFmtId="4" fontId="5" fillId="0" borderId="12" xfId="0" applyNumberFormat="1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4" fontId="5" fillId="0" borderId="9" xfId="0" applyNumberFormat="1" applyFont="1" applyFill="1" applyBorder="1" applyAlignment="1">
      <alignment horizontal="center" vertical="center" wrapText="1"/>
    </xf>
    <xf numFmtId="0" fontId="5" fillId="0" borderId="9" xfId="0" applyFont="1" applyBorder="1" applyAlignment="1">
      <alignment horizontal="left" vertical="center" wrapText="1"/>
    </xf>
    <xf numFmtId="0" fontId="0" fillId="0" borderId="9" xfId="0" applyBorder="1">
      <alignment vertical="center"/>
    </xf>
    <xf numFmtId="0" fontId="6" fillId="0" borderId="9" xfId="0" applyFont="1" applyFill="1" applyBorder="1" applyAlignment="1">
      <alignment horizontal="center" vertical="center"/>
    </xf>
    <xf numFmtId="176" fontId="0" fillId="0" borderId="9" xfId="0" applyNumberFormat="1" applyBorder="1" applyAlignment="1">
      <alignment horizontal="center" vertical="center"/>
    </xf>
    <xf numFmtId="0" fontId="0" fillId="0" borderId="0" xfId="0" applyAlignment="1">
      <alignment vertical="center" wrapText="1"/>
    </xf>
    <xf numFmtId="176" fontId="0" fillId="0" borderId="0" xfId="0" applyNumberFormat="1">
      <alignment vertical="center"/>
    </xf>
    <xf numFmtId="176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176" fontId="3" fillId="0" borderId="0" xfId="0" applyNumberFormat="1" applyFont="1" applyBorder="1" applyAlignment="1">
      <alignment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left" vertical="center" wrapText="1"/>
    </xf>
    <xf numFmtId="176" fontId="4" fillId="0" borderId="9" xfId="0" applyNumberFormat="1" applyFont="1" applyBorder="1" applyAlignment="1">
      <alignment horizontal="left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176" fontId="4" fillId="0" borderId="15" xfId="0" applyNumberFormat="1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2" fontId="6" fillId="0" borderId="9" xfId="0" applyNumberFormat="1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horizontal="center" vertical="center"/>
    </xf>
    <xf numFmtId="176" fontId="6" fillId="0" borderId="9" xfId="0" applyNumberFormat="1" applyFont="1" applyFill="1" applyBorder="1" applyAlignment="1">
      <alignment horizontal="center" vertical="center"/>
    </xf>
    <xf numFmtId="2" fontId="6" fillId="0" borderId="9" xfId="0" applyNumberFormat="1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horizontal="center" vertical="center"/>
    </xf>
    <xf numFmtId="0" fontId="7" fillId="0" borderId="0" xfId="0" applyFont="1" applyAlignment="1">
      <alignment vertical="center" wrapText="1"/>
    </xf>
    <xf numFmtId="176" fontId="4" fillId="0" borderId="17" xfId="0" applyNumberFormat="1" applyFont="1" applyBorder="1" applyAlignment="1">
      <alignment horizontal="center" vertical="center" wrapText="1"/>
    </xf>
    <xf numFmtId="176" fontId="4" fillId="0" borderId="18" xfId="0" applyNumberFormat="1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176" fontId="4" fillId="0" borderId="20" xfId="0" applyNumberFormat="1" applyFont="1" applyBorder="1" applyAlignment="1">
      <alignment horizontal="center" vertical="center" wrapText="1"/>
    </xf>
    <xf numFmtId="176" fontId="4" fillId="0" borderId="16" xfId="0" applyNumberFormat="1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176" fontId="0" fillId="0" borderId="9" xfId="0" applyNumberFormat="1" applyFont="1" applyFill="1" applyBorder="1" applyAlignment="1">
      <alignment horizontal="center" vertical="center"/>
    </xf>
    <xf numFmtId="176" fontId="0" fillId="0" borderId="9" xfId="0" applyNumberFormat="1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 wrapText="1"/>
    </xf>
    <xf numFmtId="176" fontId="0" fillId="0" borderId="9" xfId="0" applyNumberFormat="1" applyFont="1" applyFill="1" applyBorder="1" applyAlignment="1">
      <alignment horizontal="center" vertical="center"/>
    </xf>
    <xf numFmtId="0" fontId="4" fillId="0" borderId="14" xfId="0" applyFont="1" applyBorder="1" applyAlignment="1">
      <alignment horizontal="left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176" fontId="0" fillId="0" borderId="9" xfId="0" applyNumberFormat="1" applyBorder="1" applyAlignment="1">
      <alignment horizontal="center" vertical="center"/>
    </xf>
    <xf numFmtId="176" fontId="0" fillId="0" borderId="9" xfId="0" applyNumberFormat="1" applyBorder="1" applyAlignment="1">
      <alignment horizontal="center" vertical="center"/>
    </xf>
    <xf numFmtId="176" fontId="0" fillId="0" borderId="9" xfId="0" applyNumberFormat="1" applyFont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 wrapText="1"/>
    </xf>
    <xf numFmtId="0" fontId="0" fillId="0" borderId="9" xfId="0" applyFont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1"/>
  <sheetViews>
    <sheetView workbookViewId="0">
      <pane xSplit="1" ySplit="5" topLeftCell="D6" activePane="bottomRight" state="frozen"/>
      <selection/>
      <selection pane="topRight"/>
      <selection pane="bottomLeft"/>
      <selection pane="bottomRight" activeCell="H26" sqref="H26"/>
    </sheetView>
  </sheetViews>
  <sheetFormatPr defaultColWidth="10" defaultRowHeight="13.5"/>
  <cols>
    <col min="1" max="1" width="37.5" customWidth="1"/>
    <col min="2" max="2" width="23.5" customWidth="1"/>
    <col min="3" max="3" width="15.75" customWidth="1"/>
    <col min="4" max="4" width="19.375" customWidth="1"/>
    <col min="5" max="5" width="20.75" customWidth="1"/>
    <col min="6" max="6" width="13.625" customWidth="1"/>
    <col min="7" max="7" width="12.375" customWidth="1"/>
    <col min="8" max="9" width="20.5" customWidth="1"/>
    <col min="10" max="11" width="20.5" style="34" customWidth="1"/>
    <col min="12" max="12" width="9.75" customWidth="1"/>
    <col min="13" max="15" width="9" customWidth="1"/>
    <col min="16" max="16" width="9.75" customWidth="1"/>
  </cols>
  <sheetData>
    <row r="1" ht="14.25" customHeight="1" spans="1:1">
      <c r="A1" s="2" t="s">
        <v>0</v>
      </c>
    </row>
    <row r="2" ht="27.95" customHeight="1" spans="1:12">
      <c r="A2" s="3" t="s">
        <v>1</v>
      </c>
      <c r="B2" s="3"/>
      <c r="C2" s="3"/>
      <c r="D2" s="3"/>
      <c r="E2" s="3"/>
      <c r="F2" s="3"/>
      <c r="G2" s="3"/>
      <c r="H2" s="3"/>
      <c r="I2" s="3"/>
      <c r="J2" s="35"/>
      <c r="K2" s="35"/>
      <c r="L2" s="3"/>
    </row>
    <row r="3" ht="14.25" customHeight="1" spans="1:12">
      <c r="A3" s="36"/>
      <c r="B3" s="36"/>
      <c r="C3" s="36"/>
      <c r="D3" s="36"/>
      <c r="E3" s="36"/>
      <c r="F3" s="36"/>
      <c r="G3" s="36"/>
      <c r="I3" s="36"/>
      <c r="J3" s="37"/>
      <c r="K3" s="37"/>
      <c r="L3" s="4" t="s">
        <v>2</v>
      </c>
    </row>
    <row r="4" ht="18" customHeight="1" spans="1:12">
      <c r="A4" s="38"/>
      <c r="B4" s="63" t="s">
        <v>3</v>
      </c>
      <c r="C4" s="63"/>
      <c r="D4" s="63"/>
      <c r="E4" s="63"/>
      <c r="F4" s="63"/>
      <c r="G4" s="63"/>
      <c r="H4" s="64" t="s">
        <v>4</v>
      </c>
      <c r="I4" s="64"/>
      <c r="J4" s="54" t="s">
        <v>5</v>
      </c>
      <c r="K4" s="54"/>
      <c r="L4" s="55" t="s">
        <v>6</v>
      </c>
    </row>
    <row r="5" ht="27.2" customHeight="1" spans="1:12">
      <c r="A5" s="42" t="s">
        <v>7</v>
      </c>
      <c r="B5" s="65" t="s">
        <v>8</v>
      </c>
      <c r="C5" s="65" t="s">
        <v>9</v>
      </c>
      <c r="D5" s="65" t="s">
        <v>10</v>
      </c>
      <c r="E5" s="65" t="s">
        <v>11</v>
      </c>
      <c r="F5" s="65" t="s">
        <v>12</v>
      </c>
      <c r="G5" s="65" t="s">
        <v>13</v>
      </c>
      <c r="H5" s="43"/>
      <c r="I5" s="65" t="s">
        <v>14</v>
      </c>
      <c r="J5" s="44"/>
      <c r="K5" s="56" t="s">
        <v>14</v>
      </c>
      <c r="L5" s="58"/>
    </row>
    <row r="6" ht="14.25" customHeight="1" spans="1:15">
      <c r="A6" s="15" t="s">
        <v>15</v>
      </c>
      <c r="B6" s="15" t="s">
        <v>16</v>
      </c>
      <c r="C6" s="15" t="s">
        <v>17</v>
      </c>
      <c r="D6" s="28">
        <v>1500</v>
      </c>
      <c r="E6" s="15" t="s">
        <v>18</v>
      </c>
      <c r="F6" s="15" t="s">
        <v>19</v>
      </c>
      <c r="G6" s="15" t="s">
        <v>20</v>
      </c>
      <c r="H6" s="66">
        <v>6379.01</v>
      </c>
      <c r="I6" s="28">
        <v>1500</v>
      </c>
      <c r="J6" s="28">
        <v>1500</v>
      </c>
      <c r="K6" s="28">
        <v>1500</v>
      </c>
      <c r="L6" s="15"/>
      <c r="M6" s="36"/>
      <c r="N6" s="36"/>
      <c r="O6" s="36"/>
    </row>
    <row r="7" ht="14.25" customHeight="1" spans="1:15">
      <c r="A7" s="15" t="s">
        <v>15</v>
      </c>
      <c r="B7" s="15" t="s">
        <v>16</v>
      </c>
      <c r="C7" s="15" t="s">
        <v>17</v>
      </c>
      <c r="D7" s="28">
        <v>3300</v>
      </c>
      <c r="E7" s="15" t="s">
        <v>18</v>
      </c>
      <c r="F7" s="15" t="s">
        <v>19</v>
      </c>
      <c r="G7" s="15" t="s">
        <v>20</v>
      </c>
      <c r="H7" s="66">
        <v>6147.2</v>
      </c>
      <c r="I7" s="28">
        <v>3300</v>
      </c>
      <c r="J7" s="28">
        <v>3300</v>
      </c>
      <c r="K7" s="28">
        <v>3300</v>
      </c>
      <c r="L7" s="15"/>
      <c r="M7" s="36"/>
      <c r="N7" s="36"/>
      <c r="O7" s="36"/>
    </row>
    <row r="8" ht="14.25" customHeight="1" spans="1:15">
      <c r="A8" s="15" t="s">
        <v>15</v>
      </c>
      <c r="B8" s="15" t="s">
        <v>16</v>
      </c>
      <c r="C8" s="15" t="s">
        <v>17</v>
      </c>
      <c r="D8" s="28">
        <v>860</v>
      </c>
      <c r="E8" s="15" t="s">
        <v>18</v>
      </c>
      <c r="F8" s="15" t="s">
        <v>19</v>
      </c>
      <c r="G8" s="15" t="s">
        <v>20</v>
      </c>
      <c r="H8" s="66">
        <v>22209.42</v>
      </c>
      <c r="I8" s="28">
        <v>860</v>
      </c>
      <c r="J8" s="28">
        <v>860</v>
      </c>
      <c r="K8" s="28">
        <v>860</v>
      </c>
      <c r="L8" s="15"/>
      <c r="M8" s="36"/>
      <c r="N8" s="36"/>
      <c r="O8" s="36"/>
    </row>
    <row r="9" ht="14.25" customHeight="1" spans="1:15">
      <c r="A9" s="15" t="s">
        <v>15</v>
      </c>
      <c r="B9" s="15" t="s">
        <v>16</v>
      </c>
      <c r="C9" s="15" t="s">
        <v>17</v>
      </c>
      <c r="D9" s="28">
        <v>1640</v>
      </c>
      <c r="E9" s="15" t="s">
        <v>18</v>
      </c>
      <c r="F9" s="15" t="s">
        <v>19</v>
      </c>
      <c r="G9" s="15" t="s">
        <v>20</v>
      </c>
      <c r="H9" s="66">
        <v>4208.33</v>
      </c>
      <c r="I9" s="28">
        <v>1640</v>
      </c>
      <c r="J9" s="28">
        <v>1640</v>
      </c>
      <c r="K9" s="28">
        <v>1640</v>
      </c>
      <c r="L9" s="15"/>
      <c r="M9" s="36"/>
      <c r="N9" s="36"/>
      <c r="O9" s="36"/>
    </row>
    <row r="10" ht="14.25" customHeight="1" spans="1:15">
      <c r="A10" s="15" t="s">
        <v>15</v>
      </c>
      <c r="B10" s="15" t="s">
        <v>16</v>
      </c>
      <c r="C10" s="15" t="s">
        <v>17</v>
      </c>
      <c r="D10" s="28">
        <v>3200</v>
      </c>
      <c r="E10" s="15" t="s">
        <v>18</v>
      </c>
      <c r="F10" s="15" t="s">
        <v>19</v>
      </c>
      <c r="G10" s="15" t="s">
        <v>20</v>
      </c>
      <c r="H10" s="66">
        <v>16500</v>
      </c>
      <c r="I10" s="28">
        <v>3200</v>
      </c>
      <c r="J10" s="28">
        <v>3200</v>
      </c>
      <c r="K10" s="28">
        <v>3200</v>
      </c>
      <c r="L10" s="15"/>
      <c r="M10" s="36"/>
      <c r="N10" s="36"/>
      <c r="O10" s="36"/>
    </row>
    <row r="11" ht="14.25" customHeight="1" spans="1:15">
      <c r="A11" s="15" t="s">
        <v>21</v>
      </c>
      <c r="B11" s="15" t="s">
        <v>22</v>
      </c>
      <c r="C11" s="15" t="s">
        <v>17</v>
      </c>
      <c r="D11" s="28">
        <v>4000</v>
      </c>
      <c r="E11" s="15" t="s">
        <v>23</v>
      </c>
      <c r="F11" s="15" t="s">
        <v>24</v>
      </c>
      <c r="G11" s="15" t="s">
        <v>25</v>
      </c>
      <c r="H11" s="66">
        <v>8424.88</v>
      </c>
      <c r="I11" s="28">
        <v>4000</v>
      </c>
      <c r="J11" s="28">
        <v>4000</v>
      </c>
      <c r="K11" s="28">
        <v>4000</v>
      </c>
      <c r="L11" s="15"/>
      <c r="M11" s="36"/>
      <c r="N11" s="36"/>
      <c r="O11" s="36"/>
    </row>
    <row r="12" ht="14.25" customHeight="1" spans="1:15">
      <c r="A12" s="15" t="s">
        <v>26</v>
      </c>
      <c r="B12" s="15" t="s">
        <v>27</v>
      </c>
      <c r="C12" s="15" t="s">
        <v>17</v>
      </c>
      <c r="D12" s="28">
        <v>700</v>
      </c>
      <c r="E12" s="15" t="s">
        <v>23</v>
      </c>
      <c r="F12" s="15" t="s">
        <v>28</v>
      </c>
      <c r="G12" s="15" t="s">
        <v>29</v>
      </c>
      <c r="H12" s="66">
        <v>6200.84</v>
      </c>
      <c r="I12" s="28">
        <v>700</v>
      </c>
      <c r="J12" s="28">
        <v>700</v>
      </c>
      <c r="K12" s="28">
        <v>700</v>
      </c>
      <c r="L12" s="15"/>
      <c r="M12" s="36"/>
      <c r="N12" s="36"/>
      <c r="O12" s="36"/>
    </row>
    <row r="13" ht="14.25" customHeight="1" spans="1:15">
      <c r="A13" s="15" t="s">
        <v>26</v>
      </c>
      <c r="B13" s="15" t="s">
        <v>27</v>
      </c>
      <c r="C13" s="15" t="s">
        <v>17</v>
      </c>
      <c r="D13" s="28">
        <v>2090</v>
      </c>
      <c r="E13" s="15" t="s">
        <v>23</v>
      </c>
      <c r="F13" s="15" t="s">
        <v>28</v>
      </c>
      <c r="G13" s="15" t="s">
        <v>29</v>
      </c>
      <c r="H13" s="66">
        <v>22209.42</v>
      </c>
      <c r="I13" s="28">
        <v>2090</v>
      </c>
      <c r="J13" s="28">
        <v>2090</v>
      </c>
      <c r="K13" s="28">
        <v>2090</v>
      </c>
      <c r="L13" s="69"/>
      <c r="M13" s="36"/>
      <c r="N13" s="36"/>
      <c r="O13" s="36"/>
    </row>
    <row r="14" ht="14.25" customHeight="1" spans="1:15">
      <c r="A14" s="15" t="s">
        <v>26</v>
      </c>
      <c r="B14" s="15" t="s">
        <v>27</v>
      </c>
      <c r="C14" s="15" t="s">
        <v>17</v>
      </c>
      <c r="D14" s="28">
        <v>800</v>
      </c>
      <c r="E14" s="15" t="s">
        <v>23</v>
      </c>
      <c r="F14" s="15" t="s">
        <v>28</v>
      </c>
      <c r="G14" s="15" t="s">
        <v>29</v>
      </c>
      <c r="H14" s="67">
        <v>9591.81</v>
      </c>
      <c r="I14" s="28">
        <v>800</v>
      </c>
      <c r="J14" s="28">
        <v>800</v>
      </c>
      <c r="K14" s="28">
        <v>800</v>
      </c>
      <c r="L14" s="69"/>
      <c r="M14" s="36"/>
      <c r="N14" s="36"/>
      <c r="O14" s="36"/>
    </row>
    <row r="15" ht="14.25" customHeight="1" spans="1:15">
      <c r="A15" s="15" t="s">
        <v>26</v>
      </c>
      <c r="B15" s="15" t="s">
        <v>27</v>
      </c>
      <c r="C15" s="15" t="s">
        <v>17</v>
      </c>
      <c r="D15" s="28">
        <v>10</v>
      </c>
      <c r="E15" s="15" t="s">
        <v>23</v>
      </c>
      <c r="F15" s="15" t="s">
        <v>28</v>
      </c>
      <c r="G15" s="15" t="s">
        <v>29</v>
      </c>
      <c r="H15" s="67">
        <v>14</v>
      </c>
      <c r="I15" s="28">
        <v>10</v>
      </c>
      <c r="J15" s="28">
        <v>10</v>
      </c>
      <c r="K15" s="28">
        <v>10</v>
      </c>
      <c r="L15" s="69"/>
      <c r="M15" s="36"/>
      <c r="N15" s="36"/>
      <c r="O15" s="36"/>
    </row>
    <row r="16" ht="14.25" customHeight="1" spans="1:15">
      <c r="A16" s="15" t="s">
        <v>26</v>
      </c>
      <c r="B16" s="15" t="s">
        <v>27</v>
      </c>
      <c r="C16" s="15" t="s">
        <v>17</v>
      </c>
      <c r="D16" s="28">
        <v>800</v>
      </c>
      <c r="E16" s="15" t="s">
        <v>23</v>
      </c>
      <c r="F16" s="15" t="s">
        <v>28</v>
      </c>
      <c r="G16" s="15" t="s">
        <v>29</v>
      </c>
      <c r="H16" s="67">
        <v>1200.8</v>
      </c>
      <c r="I16" s="28">
        <v>800</v>
      </c>
      <c r="J16" s="28">
        <v>800</v>
      </c>
      <c r="K16" s="28">
        <v>800</v>
      </c>
      <c r="L16" s="69"/>
      <c r="M16" s="36"/>
      <c r="N16" s="36"/>
      <c r="O16" s="36"/>
    </row>
    <row r="17" ht="14.25" customHeight="1" spans="1:15">
      <c r="A17" s="15" t="s">
        <v>30</v>
      </c>
      <c r="B17" s="18" t="s">
        <v>31</v>
      </c>
      <c r="C17" s="31" t="s">
        <v>17</v>
      </c>
      <c r="D17" s="18">
        <v>3900</v>
      </c>
      <c r="E17" s="18" t="s">
        <v>32</v>
      </c>
      <c r="F17" s="47">
        <v>3</v>
      </c>
      <c r="G17" s="48" t="s">
        <v>20</v>
      </c>
      <c r="H17" s="68">
        <v>21362.89</v>
      </c>
      <c r="I17" s="18">
        <v>3900</v>
      </c>
      <c r="J17" s="18">
        <v>3900</v>
      </c>
      <c r="K17" s="18">
        <v>3900</v>
      </c>
      <c r="L17" s="70"/>
      <c r="M17" s="36"/>
      <c r="N17" s="36"/>
      <c r="O17" s="36"/>
    </row>
    <row r="18" ht="14.25" customHeight="1" spans="1:15">
      <c r="A18" s="15" t="s">
        <v>30</v>
      </c>
      <c r="B18" s="18" t="s">
        <v>31</v>
      </c>
      <c r="C18" s="31" t="s">
        <v>17</v>
      </c>
      <c r="D18" s="18">
        <v>1300</v>
      </c>
      <c r="E18" s="18" t="s">
        <v>32</v>
      </c>
      <c r="F18" s="47">
        <v>3</v>
      </c>
      <c r="G18" s="48" t="s">
        <v>20</v>
      </c>
      <c r="H18" s="68">
        <v>8424.88</v>
      </c>
      <c r="I18" s="18">
        <v>1300</v>
      </c>
      <c r="J18" s="18">
        <v>1300</v>
      </c>
      <c r="K18" s="18">
        <v>1300</v>
      </c>
      <c r="L18" s="70"/>
      <c r="M18" s="36"/>
      <c r="N18" s="36"/>
      <c r="O18" s="36"/>
    </row>
    <row r="19" ht="14.25" customHeight="1" spans="1:15">
      <c r="A19" s="15" t="s">
        <v>30</v>
      </c>
      <c r="B19" s="18" t="s">
        <v>31</v>
      </c>
      <c r="C19" s="31" t="s">
        <v>17</v>
      </c>
      <c r="D19" s="18">
        <v>5200</v>
      </c>
      <c r="E19" s="18" t="s">
        <v>32</v>
      </c>
      <c r="F19" s="47">
        <v>3</v>
      </c>
      <c r="G19" s="48" t="s">
        <v>20</v>
      </c>
      <c r="H19" s="68">
        <v>7547.23</v>
      </c>
      <c r="I19" s="18">
        <v>5200</v>
      </c>
      <c r="J19" s="18">
        <v>5200</v>
      </c>
      <c r="K19" s="18">
        <v>5200</v>
      </c>
      <c r="L19" s="70"/>
      <c r="M19" s="36"/>
      <c r="N19" s="36"/>
      <c r="O19" s="36"/>
    </row>
    <row r="20" ht="14.25" customHeight="1" spans="1:15">
      <c r="A20" s="31" t="s">
        <v>33</v>
      </c>
      <c r="B20" s="18" t="s">
        <v>34</v>
      </c>
      <c r="C20" s="31" t="s">
        <v>17</v>
      </c>
      <c r="D20" s="18">
        <v>20</v>
      </c>
      <c r="E20" s="18" t="s">
        <v>35</v>
      </c>
      <c r="F20" s="47">
        <v>2.75</v>
      </c>
      <c r="G20" s="48" t="s">
        <v>36</v>
      </c>
      <c r="H20" s="68">
        <v>20</v>
      </c>
      <c r="I20" s="18">
        <v>20</v>
      </c>
      <c r="J20" s="18">
        <v>20</v>
      </c>
      <c r="K20" s="18">
        <v>20</v>
      </c>
      <c r="L20" s="70"/>
      <c r="M20" s="36"/>
      <c r="N20" s="36"/>
      <c r="O20" s="36"/>
    </row>
    <row r="21" spans="1:12">
      <c r="A21" s="31" t="s">
        <v>33</v>
      </c>
      <c r="B21" s="18" t="s">
        <v>34</v>
      </c>
      <c r="C21" s="31" t="s">
        <v>17</v>
      </c>
      <c r="D21" s="32">
        <v>5580</v>
      </c>
      <c r="E21" s="18" t="s">
        <v>35</v>
      </c>
      <c r="F21" s="47">
        <v>2.75</v>
      </c>
      <c r="G21" s="48" t="s">
        <v>36</v>
      </c>
      <c r="H21" s="32">
        <v>21362.89</v>
      </c>
      <c r="I21" s="32">
        <v>5580</v>
      </c>
      <c r="J21" s="32">
        <v>5580</v>
      </c>
      <c r="K21" s="32">
        <v>5580</v>
      </c>
      <c r="L21" s="30"/>
    </row>
  </sheetData>
  <mergeCells count="5">
    <mergeCell ref="A2:L2"/>
    <mergeCell ref="B4:G4"/>
    <mergeCell ref="H4:I4"/>
    <mergeCell ref="J4:K4"/>
    <mergeCell ref="L4:L5"/>
  </mergeCells>
  <pageMargins left="0.39300000667572" right="0.39300000667572" top="0.39300000667572" bottom="0.39300000667572" header="0" footer="0"/>
  <pageSetup paperSize="9" scale="60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75"/>
  <sheetViews>
    <sheetView workbookViewId="0">
      <pane xSplit="1" ySplit="5" topLeftCell="F48" activePane="bottomRight" state="frozen"/>
      <selection/>
      <selection pane="topRight"/>
      <selection pane="bottomLeft"/>
      <selection pane="bottomRight" activeCell="J12" sqref="J12"/>
    </sheetView>
  </sheetViews>
  <sheetFormatPr defaultColWidth="10" defaultRowHeight="13.5"/>
  <cols>
    <col min="1" max="1" width="37.5" style="33" customWidth="1"/>
    <col min="2" max="2" width="23.5" customWidth="1"/>
    <col min="3" max="3" width="15.75" customWidth="1"/>
    <col min="4" max="4" width="15.75" style="34" customWidth="1"/>
    <col min="5" max="5" width="20.75" customWidth="1"/>
    <col min="6" max="6" width="13.625" customWidth="1"/>
    <col min="7" max="7" width="12.375" customWidth="1"/>
    <col min="8" max="8" width="20.5" customWidth="1"/>
    <col min="9" max="12" width="20.5" style="34" customWidth="1"/>
    <col min="13" max="13" width="16" style="34" customWidth="1"/>
    <col min="14" max="14" width="9.75" customWidth="1"/>
    <col min="15" max="17" width="9" customWidth="1"/>
    <col min="18" max="18" width="9.75" customWidth="1"/>
  </cols>
  <sheetData>
    <row r="1" ht="14.25" customHeight="1" spans="1:1">
      <c r="A1" s="2" t="s">
        <v>37</v>
      </c>
    </row>
    <row r="2" ht="27.95" customHeight="1" spans="1:14">
      <c r="A2" s="3" t="s">
        <v>38</v>
      </c>
      <c r="B2" s="3"/>
      <c r="C2" s="3"/>
      <c r="D2" s="35"/>
      <c r="E2" s="3"/>
      <c r="F2" s="3"/>
      <c r="G2" s="3"/>
      <c r="H2" s="3"/>
      <c r="I2" s="35"/>
      <c r="J2" s="35"/>
      <c r="K2" s="35"/>
      <c r="L2" s="35"/>
      <c r="M2" s="35"/>
      <c r="N2" s="3"/>
    </row>
    <row r="3" ht="14.25" customHeight="1" spans="1:14">
      <c r="A3" s="36"/>
      <c r="B3" s="36"/>
      <c r="C3" s="36"/>
      <c r="D3" s="37"/>
      <c r="E3" s="36"/>
      <c r="F3" s="36"/>
      <c r="G3" s="36"/>
      <c r="J3" s="37"/>
      <c r="K3" s="37"/>
      <c r="L3" s="37"/>
      <c r="N3" s="4" t="s">
        <v>2</v>
      </c>
    </row>
    <row r="4" ht="18" customHeight="1" spans="1:14">
      <c r="A4" s="38"/>
      <c r="B4" s="39" t="s">
        <v>3</v>
      </c>
      <c r="C4" s="39"/>
      <c r="D4" s="40"/>
      <c r="E4" s="39"/>
      <c r="F4" s="39"/>
      <c r="G4" s="39"/>
      <c r="H4" s="41" t="s">
        <v>39</v>
      </c>
      <c r="I4" s="53" t="s">
        <v>4</v>
      </c>
      <c r="J4" s="53"/>
      <c r="K4" s="54" t="s">
        <v>5</v>
      </c>
      <c r="L4" s="54"/>
      <c r="M4" s="54" t="s">
        <v>40</v>
      </c>
      <c r="N4" s="55" t="s">
        <v>6</v>
      </c>
    </row>
    <row r="5" ht="27.2" customHeight="1" spans="1:14">
      <c r="A5" s="42" t="s">
        <v>7</v>
      </c>
      <c r="B5" s="43" t="s">
        <v>8</v>
      </c>
      <c r="C5" s="43" t="s">
        <v>9</v>
      </c>
      <c r="D5" s="44" t="s">
        <v>10</v>
      </c>
      <c r="E5" s="43" t="s">
        <v>11</v>
      </c>
      <c r="F5" s="43" t="s">
        <v>12</v>
      </c>
      <c r="G5" s="43" t="s">
        <v>13</v>
      </c>
      <c r="H5" s="45"/>
      <c r="I5" s="44"/>
      <c r="J5" s="56" t="s">
        <v>14</v>
      </c>
      <c r="K5" s="44"/>
      <c r="L5" s="56" t="s">
        <v>14</v>
      </c>
      <c r="M5" s="57"/>
      <c r="N5" s="58"/>
    </row>
    <row r="6" ht="27.2" customHeight="1" spans="1:14">
      <c r="A6" s="15" t="s">
        <v>41</v>
      </c>
      <c r="B6" s="15" t="s">
        <v>42</v>
      </c>
      <c r="C6" s="15" t="s">
        <v>43</v>
      </c>
      <c r="D6" s="16">
        <v>600</v>
      </c>
      <c r="E6" s="15" t="s">
        <v>44</v>
      </c>
      <c r="F6" s="15" t="s">
        <v>45</v>
      </c>
      <c r="G6" s="15" t="s">
        <v>29</v>
      </c>
      <c r="H6" s="46" t="s">
        <v>46</v>
      </c>
      <c r="I6" s="16">
        <v>1730.82</v>
      </c>
      <c r="J6" s="16">
        <v>600</v>
      </c>
      <c r="K6" s="16">
        <v>600</v>
      </c>
      <c r="L6" s="16">
        <v>600</v>
      </c>
      <c r="M6" s="16">
        <v>0</v>
      </c>
      <c r="N6" s="27"/>
    </row>
    <row r="7" ht="27.2" customHeight="1" spans="1:14">
      <c r="A7" s="15" t="s">
        <v>47</v>
      </c>
      <c r="B7" s="15" t="s">
        <v>48</v>
      </c>
      <c r="C7" s="15" t="s">
        <v>43</v>
      </c>
      <c r="D7" s="16">
        <v>1000</v>
      </c>
      <c r="E7" s="15" t="s">
        <v>49</v>
      </c>
      <c r="F7" s="15" t="s">
        <v>50</v>
      </c>
      <c r="G7" s="15" t="s">
        <v>36</v>
      </c>
      <c r="H7" s="46" t="s">
        <v>46</v>
      </c>
      <c r="I7" s="16">
        <v>6283.95</v>
      </c>
      <c r="J7" s="16">
        <v>1000</v>
      </c>
      <c r="K7" s="16">
        <v>1000</v>
      </c>
      <c r="L7" s="16">
        <v>1000</v>
      </c>
      <c r="M7" s="16">
        <v>0</v>
      </c>
      <c r="N7" s="27"/>
    </row>
    <row r="8" ht="27.2" customHeight="1" spans="1:14">
      <c r="A8" s="15" t="s">
        <v>51</v>
      </c>
      <c r="B8" s="15" t="s">
        <v>52</v>
      </c>
      <c r="C8" s="15" t="s">
        <v>43</v>
      </c>
      <c r="D8" s="16">
        <v>300</v>
      </c>
      <c r="E8" s="15" t="s">
        <v>53</v>
      </c>
      <c r="F8" s="15" t="s">
        <v>54</v>
      </c>
      <c r="G8" s="15" t="s">
        <v>29</v>
      </c>
      <c r="H8" s="46" t="s">
        <v>46</v>
      </c>
      <c r="I8" s="16">
        <v>1196.73</v>
      </c>
      <c r="J8" s="16">
        <v>300</v>
      </c>
      <c r="K8" s="16">
        <v>300</v>
      </c>
      <c r="L8" s="16">
        <v>300</v>
      </c>
      <c r="M8" s="16">
        <v>0</v>
      </c>
      <c r="N8" s="27"/>
    </row>
    <row r="9" ht="27.2" customHeight="1" spans="1:14">
      <c r="A9" s="15" t="s">
        <v>51</v>
      </c>
      <c r="B9" s="15" t="s">
        <v>52</v>
      </c>
      <c r="C9" s="15" t="s">
        <v>43</v>
      </c>
      <c r="D9" s="16">
        <v>2000</v>
      </c>
      <c r="E9" s="15" t="s">
        <v>53</v>
      </c>
      <c r="F9" s="15" t="s">
        <v>54</v>
      </c>
      <c r="G9" s="15" t="s">
        <v>29</v>
      </c>
      <c r="H9" s="46" t="s">
        <v>46</v>
      </c>
      <c r="I9" s="16">
        <v>11340</v>
      </c>
      <c r="J9" s="16">
        <v>2000</v>
      </c>
      <c r="K9" s="16">
        <v>2000</v>
      </c>
      <c r="L9" s="16">
        <v>2000</v>
      </c>
      <c r="M9" s="16">
        <v>0</v>
      </c>
      <c r="N9" s="27"/>
    </row>
    <row r="10" ht="27.2" customHeight="1" spans="1:14">
      <c r="A10" s="15" t="s">
        <v>55</v>
      </c>
      <c r="B10" s="15" t="s">
        <v>56</v>
      </c>
      <c r="C10" s="15" t="s">
        <v>43</v>
      </c>
      <c r="D10" s="16">
        <v>3000</v>
      </c>
      <c r="E10" s="15" t="s">
        <v>57</v>
      </c>
      <c r="F10" s="15" t="s">
        <v>58</v>
      </c>
      <c r="G10" s="15" t="s">
        <v>20</v>
      </c>
      <c r="H10" s="46" t="s">
        <v>46</v>
      </c>
      <c r="I10" s="16">
        <v>3831.93</v>
      </c>
      <c r="J10" s="16">
        <v>3000</v>
      </c>
      <c r="K10" s="16">
        <v>3000</v>
      </c>
      <c r="L10" s="16">
        <v>3000</v>
      </c>
      <c r="M10" s="16">
        <v>0</v>
      </c>
      <c r="N10" s="27"/>
    </row>
    <row r="11" ht="27.2" customHeight="1" spans="1:14">
      <c r="A11" s="15" t="s">
        <v>59</v>
      </c>
      <c r="B11" s="15" t="s">
        <v>60</v>
      </c>
      <c r="C11" s="15" t="s">
        <v>43</v>
      </c>
      <c r="D11" s="16">
        <v>9000</v>
      </c>
      <c r="E11" s="15" t="s">
        <v>61</v>
      </c>
      <c r="F11" s="15" t="s">
        <v>62</v>
      </c>
      <c r="G11" s="15" t="s">
        <v>29</v>
      </c>
      <c r="H11" s="46" t="s">
        <v>46</v>
      </c>
      <c r="I11" s="16">
        <v>390420.67</v>
      </c>
      <c r="J11" s="16">
        <v>9000</v>
      </c>
      <c r="K11" s="16">
        <v>9000</v>
      </c>
      <c r="L11" s="16">
        <v>9000</v>
      </c>
      <c r="M11" s="16">
        <v>0</v>
      </c>
      <c r="N11" s="27"/>
    </row>
    <row r="12" ht="27.2" customHeight="1" spans="1:14">
      <c r="A12" s="15" t="s">
        <v>63</v>
      </c>
      <c r="B12" s="15" t="s">
        <v>64</v>
      </c>
      <c r="C12" s="15" t="s">
        <v>43</v>
      </c>
      <c r="D12" s="16">
        <v>15000</v>
      </c>
      <c r="E12" s="15" t="s">
        <v>18</v>
      </c>
      <c r="F12" s="15" t="s">
        <v>65</v>
      </c>
      <c r="G12" s="15" t="s">
        <v>66</v>
      </c>
      <c r="H12" s="46" t="s">
        <v>46</v>
      </c>
      <c r="I12" s="16">
        <v>44752.78</v>
      </c>
      <c r="J12" s="16">
        <v>15000</v>
      </c>
      <c r="K12" s="16">
        <v>15000</v>
      </c>
      <c r="L12" s="16">
        <v>15000</v>
      </c>
      <c r="M12" s="16">
        <v>0</v>
      </c>
      <c r="N12" s="27"/>
    </row>
    <row r="13" ht="27.2" customHeight="1" spans="1:14">
      <c r="A13" s="15" t="s">
        <v>63</v>
      </c>
      <c r="B13" s="15" t="s">
        <v>64</v>
      </c>
      <c r="C13" s="15" t="s">
        <v>43</v>
      </c>
      <c r="D13" s="16">
        <v>5000</v>
      </c>
      <c r="E13" s="15" t="s">
        <v>18</v>
      </c>
      <c r="F13" s="15" t="s">
        <v>65</v>
      </c>
      <c r="G13" s="15" t="s">
        <v>66</v>
      </c>
      <c r="H13" s="46" t="s">
        <v>46</v>
      </c>
      <c r="I13" s="59">
        <v>379100</v>
      </c>
      <c r="J13" s="16">
        <v>5000</v>
      </c>
      <c r="K13" s="16">
        <v>5000</v>
      </c>
      <c r="L13" s="16">
        <v>5000</v>
      </c>
      <c r="M13" s="16">
        <v>0</v>
      </c>
      <c r="N13" s="27"/>
    </row>
    <row r="14" ht="27.2" customHeight="1" spans="1:14">
      <c r="A14" s="15" t="s">
        <v>67</v>
      </c>
      <c r="B14" s="15" t="s">
        <v>68</v>
      </c>
      <c r="C14" s="15" t="s">
        <v>43</v>
      </c>
      <c r="D14" s="16">
        <v>2800</v>
      </c>
      <c r="E14" s="15" t="s">
        <v>18</v>
      </c>
      <c r="F14" s="15" t="s">
        <v>69</v>
      </c>
      <c r="G14" s="15" t="s">
        <v>29</v>
      </c>
      <c r="H14" s="46" t="s">
        <v>46</v>
      </c>
      <c r="I14" s="59">
        <v>5424.47</v>
      </c>
      <c r="J14" s="16">
        <v>2800</v>
      </c>
      <c r="K14" s="16">
        <v>2800</v>
      </c>
      <c r="L14" s="16">
        <v>2800</v>
      </c>
      <c r="M14" s="16">
        <v>0</v>
      </c>
      <c r="N14" s="27"/>
    </row>
    <row r="15" ht="27.2" customHeight="1" spans="1:14">
      <c r="A15" s="15" t="s">
        <v>67</v>
      </c>
      <c r="B15" s="15" t="s">
        <v>68</v>
      </c>
      <c r="C15" s="15" t="s">
        <v>43</v>
      </c>
      <c r="D15" s="16">
        <v>1200</v>
      </c>
      <c r="E15" s="15" t="s">
        <v>18</v>
      </c>
      <c r="F15" s="15" t="s">
        <v>69</v>
      </c>
      <c r="G15" s="15" t="s">
        <v>29</v>
      </c>
      <c r="H15" s="46" t="s">
        <v>46</v>
      </c>
      <c r="I15" s="59">
        <v>3664.84</v>
      </c>
      <c r="J15" s="16">
        <v>1200</v>
      </c>
      <c r="K15" s="16">
        <v>1200</v>
      </c>
      <c r="L15" s="16">
        <v>1200</v>
      </c>
      <c r="M15" s="16">
        <v>0</v>
      </c>
      <c r="N15" s="27"/>
    </row>
    <row r="16" ht="27.2" customHeight="1" spans="1:14">
      <c r="A16" s="15" t="s">
        <v>67</v>
      </c>
      <c r="B16" s="15" t="s">
        <v>68</v>
      </c>
      <c r="C16" s="15" t="s">
        <v>43</v>
      </c>
      <c r="D16" s="16">
        <v>4800</v>
      </c>
      <c r="E16" s="15" t="s">
        <v>18</v>
      </c>
      <c r="F16" s="15" t="s">
        <v>69</v>
      </c>
      <c r="G16" s="15" t="s">
        <v>29</v>
      </c>
      <c r="H16" s="46" t="s">
        <v>46</v>
      </c>
      <c r="I16" s="16">
        <v>6042.5</v>
      </c>
      <c r="J16" s="16">
        <v>4800</v>
      </c>
      <c r="K16" s="16">
        <v>4800</v>
      </c>
      <c r="L16" s="16">
        <v>4800</v>
      </c>
      <c r="M16" s="16">
        <v>0</v>
      </c>
      <c r="N16" s="27"/>
    </row>
    <row r="17" ht="27.2" customHeight="1" spans="1:14">
      <c r="A17" s="15" t="s">
        <v>67</v>
      </c>
      <c r="B17" s="15" t="s">
        <v>68</v>
      </c>
      <c r="C17" s="15" t="s">
        <v>43</v>
      </c>
      <c r="D17" s="16">
        <v>2000</v>
      </c>
      <c r="E17" s="15" t="s">
        <v>18</v>
      </c>
      <c r="F17" s="15" t="s">
        <v>69</v>
      </c>
      <c r="G17" s="15" t="s">
        <v>29</v>
      </c>
      <c r="H17" s="46" t="s">
        <v>46</v>
      </c>
      <c r="I17" s="16">
        <v>7325.52</v>
      </c>
      <c r="J17" s="16">
        <v>2000</v>
      </c>
      <c r="K17" s="16">
        <v>2000</v>
      </c>
      <c r="L17" s="16">
        <v>2000</v>
      </c>
      <c r="M17" s="16">
        <v>0</v>
      </c>
      <c r="N17" s="27"/>
    </row>
    <row r="18" ht="27.2" customHeight="1" spans="1:14">
      <c r="A18" s="15" t="s">
        <v>70</v>
      </c>
      <c r="B18" s="15" t="s">
        <v>71</v>
      </c>
      <c r="C18" s="15" t="s">
        <v>43</v>
      </c>
      <c r="D18" s="16">
        <v>8500</v>
      </c>
      <c r="E18" s="15" t="s">
        <v>57</v>
      </c>
      <c r="F18" s="15" t="s">
        <v>72</v>
      </c>
      <c r="G18" s="15" t="s">
        <v>29</v>
      </c>
      <c r="H18" s="46" t="s">
        <v>46</v>
      </c>
      <c r="I18" s="16">
        <v>23159.15</v>
      </c>
      <c r="J18" s="16">
        <v>8500</v>
      </c>
      <c r="K18" s="16">
        <v>8500</v>
      </c>
      <c r="L18" s="16">
        <v>8500</v>
      </c>
      <c r="M18" s="16">
        <v>0</v>
      </c>
      <c r="N18" s="27"/>
    </row>
    <row r="19" ht="27.2" customHeight="1" spans="1:14">
      <c r="A19" s="15" t="s">
        <v>70</v>
      </c>
      <c r="B19" s="15" t="s">
        <v>71</v>
      </c>
      <c r="C19" s="15" t="s">
        <v>43</v>
      </c>
      <c r="D19" s="16">
        <v>18300</v>
      </c>
      <c r="E19" s="15" t="s">
        <v>57</v>
      </c>
      <c r="F19" s="15" t="s">
        <v>72</v>
      </c>
      <c r="G19" s="15" t="s">
        <v>29</v>
      </c>
      <c r="H19" s="46" t="s">
        <v>46</v>
      </c>
      <c r="I19" s="16">
        <v>379100</v>
      </c>
      <c r="J19" s="16">
        <v>18300</v>
      </c>
      <c r="K19" s="16">
        <v>18300</v>
      </c>
      <c r="L19" s="16">
        <v>18300</v>
      </c>
      <c r="M19" s="16">
        <v>0</v>
      </c>
      <c r="N19" s="27"/>
    </row>
    <row r="20" ht="27.2" customHeight="1" spans="1:14">
      <c r="A20" s="15" t="s">
        <v>70</v>
      </c>
      <c r="B20" s="15" t="s">
        <v>71</v>
      </c>
      <c r="C20" s="15" t="s">
        <v>43</v>
      </c>
      <c r="D20" s="16">
        <v>5000</v>
      </c>
      <c r="E20" s="15" t="s">
        <v>57</v>
      </c>
      <c r="F20" s="15" t="s">
        <v>72</v>
      </c>
      <c r="G20" s="15" t="s">
        <v>29</v>
      </c>
      <c r="H20" s="46" t="s">
        <v>46</v>
      </c>
      <c r="I20" s="16">
        <v>22209.42</v>
      </c>
      <c r="J20" s="16">
        <v>5000</v>
      </c>
      <c r="K20" s="16">
        <v>5000</v>
      </c>
      <c r="L20" s="16">
        <v>5000</v>
      </c>
      <c r="M20" s="16">
        <v>0</v>
      </c>
      <c r="N20" s="27"/>
    </row>
    <row r="21" ht="27.2" customHeight="1" spans="1:14">
      <c r="A21" s="15" t="s">
        <v>70</v>
      </c>
      <c r="B21" s="15" t="s">
        <v>71</v>
      </c>
      <c r="C21" s="15" t="s">
        <v>43</v>
      </c>
      <c r="D21" s="16">
        <v>12000</v>
      </c>
      <c r="E21" s="15" t="s">
        <v>57</v>
      </c>
      <c r="F21" s="15" t="s">
        <v>72</v>
      </c>
      <c r="G21" s="15" t="s">
        <v>29</v>
      </c>
      <c r="H21" s="46" t="s">
        <v>46</v>
      </c>
      <c r="I21" s="16">
        <v>62348.97</v>
      </c>
      <c r="J21" s="16">
        <v>12000</v>
      </c>
      <c r="K21" s="16">
        <v>12000</v>
      </c>
      <c r="L21" s="16">
        <v>12000</v>
      </c>
      <c r="M21" s="16">
        <v>0</v>
      </c>
      <c r="N21" s="27"/>
    </row>
    <row r="22" ht="27.2" customHeight="1" spans="1:14">
      <c r="A22" s="15" t="s">
        <v>73</v>
      </c>
      <c r="B22" s="15" t="s">
        <v>74</v>
      </c>
      <c r="C22" s="15" t="s">
        <v>43</v>
      </c>
      <c r="D22" s="16">
        <v>40000</v>
      </c>
      <c r="E22" s="15" t="s">
        <v>75</v>
      </c>
      <c r="F22" s="15" t="s">
        <v>76</v>
      </c>
      <c r="G22" s="15" t="s">
        <v>66</v>
      </c>
      <c r="H22" s="46" t="s">
        <v>46</v>
      </c>
      <c r="I22" s="16">
        <v>103840.8</v>
      </c>
      <c r="J22" s="16">
        <v>40000</v>
      </c>
      <c r="K22" s="16">
        <v>40000</v>
      </c>
      <c r="L22" s="16">
        <v>40000</v>
      </c>
      <c r="M22" s="16">
        <v>0</v>
      </c>
      <c r="N22" s="27"/>
    </row>
    <row r="23" ht="27.2" customHeight="1" spans="1:14">
      <c r="A23" s="15" t="s">
        <v>73</v>
      </c>
      <c r="B23" s="15" t="s">
        <v>74</v>
      </c>
      <c r="C23" s="15" t="s">
        <v>43</v>
      </c>
      <c r="D23" s="16">
        <v>6000</v>
      </c>
      <c r="E23" s="15" t="s">
        <v>75</v>
      </c>
      <c r="F23" s="15" t="s">
        <v>76</v>
      </c>
      <c r="G23" s="15" t="s">
        <v>66</v>
      </c>
      <c r="H23" s="46" t="s">
        <v>46</v>
      </c>
      <c r="I23" s="16">
        <v>9611.23</v>
      </c>
      <c r="J23" s="16">
        <v>6000</v>
      </c>
      <c r="K23" s="16">
        <v>6000</v>
      </c>
      <c r="L23" s="16">
        <v>6000</v>
      </c>
      <c r="M23" s="16">
        <v>0</v>
      </c>
      <c r="N23" s="27"/>
    </row>
    <row r="24" ht="27.2" customHeight="1" spans="1:14">
      <c r="A24" s="15" t="s">
        <v>73</v>
      </c>
      <c r="B24" s="15" t="s">
        <v>74</v>
      </c>
      <c r="C24" s="15" t="s">
        <v>43</v>
      </c>
      <c r="D24" s="16">
        <v>15000</v>
      </c>
      <c r="E24" s="15" t="s">
        <v>75</v>
      </c>
      <c r="F24" s="15" t="s">
        <v>76</v>
      </c>
      <c r="G24" s="15" t="s">
        <v>66</v>
      </c>
      <c r="H24" s="46" t="s">
        <v>46</v>
      </c>
      <c r="I24" s="16">
        <v>83500</v>
      </c>
      <c r="J24" s="16">
        <v>15000</v>
      </c>
      <c r="K24" s="16">
        <v>15000</v>
      </c>
      <c r="L24" s="16">
        <v>15000</v>
      </c>
      <c r="M24" s="16">
        <v>0</v>
      </c>
      <c r="N24" s="27"/>
    </row>
    <row r="25" ht="27.2" customHeight="1" spans="1:14">
      <c r="A25" s="15" t="s">
        <v>73</v>
      </c>
      <c r="B25" s="15" t="s">
        <v>74</v>
      </c>
      <c r="C25" s="15" t="s">
        <v>43</v>
      </c>
      <c r="D25" s="16">
        <v>1800</v>
      </c>
      <c r="E25" s="15" t="s">
        <v>75</v>
      </c>
      <c r="F25" s="15" t="s">
        <v>76</v>
      </c>
      <c r="G25" s="15" t="s">
        <v>66</v>
      </c>
      <c r="H25" s="46" t="s">
        <v>46</v>
      </c>
      <c r="I25" s="16">
        <v>2434.34</v>
      </c>
      <c r="J25" s="16">
        <v>1800</v>
      </c>
      <c r="K25" s="16">
        <v>1800</v>
      </c>
      <c r="L25" s="16">
        <v>1800</v>
      </c>
      <c r="M25" s="16">
        <v>0</v>
      </c>
      <c r="N25" s="27"/>
    </row>
    <row r="26" ht="27.2" customHeight="1" spans="1:14">
      <c r="A26" s="15" t="s">
        <v>77</v>
      </c>
      <c r="B26" s="15" t="s">
        <v>78</v>
      </c>
      <c r="C26" s="15" t="s">
        <v>43</v>
      </c>
      <c r="D26" s="16">
        <v>4000</v>
      </c>
      <c r="E26" s="15" t="s">
        <v>75</v>
      </c>
      <c r="F26" s="15" t="s">
        <v>79</v>
      </c>
      <c r="G26" s="15" t="s">
        <v>29</v>
      </c>
      <c r="H26" s="46" t="s">
        <v>46</v>
      </c>
      <c r="I26" s="16">
        <v>13493</v>
      </c>
      <c r="J26" s="16">
        <v>4000</v>
      </c>
      <c r="K26" s="16">
        <v>4000</v>
      </c>
      <c r="L26" s="16">
        <v>4000</v>
      </c>
      <c r="M26" s="16">
        <v>0</v>
      </c>
      <c r="N26" s="27"/>
    </row>
    <row r="27" ht="27.2" customHeight="1" spans="1:14">
      <c r="A27" s="15" t="s">
        <v>77</v>
      </c>
      <c r="B27" s="15" t="s">
        <v>78</v>
      </c>
      <c r="C27" s="15" t="s">
        <v>43</v>
      </c>
      <c r="D27" s="18">
        <v>11900</v>
      </c>
      <c r="E27" s="15" t="s">
        <v>75</v>
      </c>
      <c r="F27" s="15" t="s">
        <v>79</v>
      </c>
      <c r="G27" s="15" t="s">
        <v>29</v>
      </c>
      <c r="H27" s="46" t="s">
        <v>46</v>
      </c>
      <c r="I27" s="60">
        <v>379100</v>
      </c>
      <c r="J27" s="18">
        <v>11900</v>
      </c>
      <c r="K27" s="18">
        <v>11900</v>
      </c>
      <c r="L27" s="18">
        <v>11900</v>
      </c>
      <c r="M27" s="16">
        <v>0</v>
      </c>
      <c r="N27" s="61"/>
    </row>
    <row r="28" ht="27.2" customHeight="1" spans="1:14">
      <c r="A28" s="15" t="s">
        <v>77</v>
      </c>
      <c r="B28" s="15" t="s">
        <v>78</v>
      </c>
      <c r="C28" s="15" t="s">
        <v>43</v>
      </c>
      <c r="D28" s="18">
        <v>500</v>
      </c>
      <c r="E28" s="15" t="s">
        <v>75</v>
      </c>
      <c r="F28" s="15" t="s">
        <v>79</v>
      </c>
      <c r="G28" s="15" t="s">
        <v>29</v>
      </c>
      <c r="H28" s="46" t="s">
        <v>46</v>
      </c>
      <c r="I28" s="60">
        <v>1018.22</v>
      </c>
      <c r="J28" s="18">
        <v>500</v>
      </c>
      <c r="K28" s="18">
        <v>500</v>
      </c>
      <c r="L28" s="18">
        <v>500</v>
      </c>
      <c r="M28" s="16">
        <v>0</v>
      </c>
      <c r="N28" s="61"/>
    </row>
    <row r="29" ht="27.2" customHeight="1" spans="1:14">
      <c r="A29" s="15" t="s">
        <v>77</v>
      </c>
      <c r="B29" s="15" t="s">
        <v>78</v>
      </c>
      <c r="C29" s="15" t="s">
        <v>43</v>
      </c>
      <c r="D29" s="18">
        <v>18100</v>
      </c>
      <c r="E29" s="15" t="s">
        <v>75</v>
      </c>
      <c r="F29" s="15" t="s">
        <v>79</v>
      </c>
      <c r="G29" s="15" t="s">
        <v>29</v>
      </c>
      <c r="H29" s="46" t="s">
        <v>46</v>
      </c>
      <c r="I29" s="60">
        <v>103840.8</v>
      </c>
      <c r="J29" s="18">
        <v>18100</v>
      </c>
      <c r="K29" s="18">
        <v>18100</v>
      </c>
      <c r="L29" s="18">
        <v>18100</v>
      </c>
      <c r="M29" s="16">
        <v>0</v>
      </c>
      <c r="N29" s="61"/>
    </row>
    <row r="30" ht="27.2" customHeight="1" spans="1:14">
      <c r="A30" s="15" t="s">
        <v>77</v>
      </c>
      <c r="B30" s="15" t="s">
        <v>78</v>
      </c>
      <c r="C30" s="15" t="s">
        <v>43</v>
      </c>
      <c r="D30" s="18">
        <v>60000</v>
      </c>
      <c r="E30" s="15" t="s">
        <v>75</v>
      </c>
      <c r="F30" s="15" t="s">
        <v>79</v>
      </c>
      <c r="G30" s="15" t="s">
        <v>29</v>
      </c>
      <c r="H30" s="46" t="s">
        <v>46</v>
      </c>
      <c r="I30" s="60">
        <v>157848.07</v>
      </c>
      <c r="J30" s="18">
        <v>60000</v>
      </c>
      <c r="K30" s="18">
        <v>60000</v>
      </c>
      <c r="L30" s="18">
        <v>60000</v>
      </c>
      <c r="M30" s="16">
        <v>0</v>
      </c>
      <c r="N30" s="61"/>
    </row>
    <row r="31" ht="27.2" customHeight="1" spans="1:14">
      <c r="A31" s="15" t="s">
        <v>77</v>
      </c>
      <c r="B31" s="15" t="s">
        <v>78</v>
      </c>
      <c r="C31" s="15" t="s">
        <v>43</v>
      </c>
      <c r="D31" s="18">
        <v>9700</v>
      </c>
      <c r="E31" s="15" t="s">
        <v>75</v>
      </c>
      <c r="F31" s="15" t="s">
        <v>79</v>
      </c>
      <c r="G31" s="15" t="s">
        <v>29</v>
      </c>
      <c r="H31" s="46" t="s">
        <v>46</v>
      </c>
      <c r="I31" s="60">
        <v>12205</v>
      </c>
      <c r="J31" s="18">
        <v>9700</v>
      </c>
      <c r="K31" s="18">
        <v>9700</v>
      </c>
      <c r="L31" s="18">
        <v>9700</v>
      </c>
      <c r="M31" s="16">
        <v>0</v>
      </c>
      <c r="N31" s="61"/>
    </row>
    <row r="32" ht="27.2" customHeight="1" spans="1:14">
      <c r="A32" s="19" t="s">
        <v>80</v>
      </c>
      <c r="B32" s="18" t="s">
        <v>81</v>
      </c>
      <c r="C32" s="15" t="s">
        <v>43</v>
      </c>
      <c r="D32" s="18">
        <v>30000</v>
      </c>
      <c r="E32" s="18" t="s">
        <v>32</v>
      </c>
      <c r="F32" s="47">
        <v>3.22</v>
      </c>
      <c r="G32" s="48" t="s">
        <v>66</v>
      </c>
      <c r="H32" s="46" t="s">
        <v>46</v>
      </c>
      <c r="I32" s="60">
        <v>106600</v>
      </c>
      <c r="J32" s="18">
        <v>30000</v>
      </c>
      <c r="K32" s="18">
        <v>30000</v>
      </c>
      <c r="L32" s="18">
        <v>30000</v>
      </c>
      <c r="M32" s="16">
        <v>0</v>
      </c>
      <c r="N32" s="61"/>
    </row>
    <row r="33" ht="27.2" customHeight="1" spans="1:14">
      <c r="A33" s="19" t="s">
        <v>82</v>
      </c>
      <c r="B33" s="18" t="s">
        <v>83</v>
      </c>
      <c r="C33" s="15" t="s">
        <v>43</v>
      </c>
      <c r="D33" s="18">
        <v>7700</v>
      </c>
      <c r="E33" s="18" t="s">
        <v>84</v>
      </c>
      <c r="F33" s="47">
        <v>2.97</v>
      </c>
      <c r="G33" s="48" t="s">
        <v>29</v>
      </c>
      <c r="H33" s="46" t="s">
        <v>46</v>
      </c>
      <c r="I33" s="60">
        <v>9658.6</v>
      </c>
      <c r="J33" s="18">
        <v>7700</v>
      </c>
      <c r="K33" s="18">
        <v>7700</v>
      </c>
      <c r="L33" s="18">
        <v>7700</v>
      </c>
      <c r="M33" s="16">
        <v>0</v>
      </c>
      <c r="N33" s="61"/>
    </row>
    <row r="34" ht="27.2" customHeight="1" spans="1:14">
      <c r="A34" s="19" t="s">
        <v>82</v>
      </c>
      <c r="B34" s="18" t="s">
        <v>83</v>
      </c>
      <c r="C34" s="15" t="s">
        <v>43</v>
      </c>
      <c r="D34" s="18">
        <v>9000</v>
      </c>
      <c r="E34" s="18" t="s">
        <v>84</v>
      </c>
      <c r="F34" s="47">
        <v>2.97</v>
      </c>
      <c r="G34" s="48" t="s">
        <v>29</v>
      </c>
      <c r="H34" s="46" t="s">
        <v>46</v>
      </c>
      <c r="I34" s="60">
        <v>50868.07</v>
      </c>
      <c r="J34" s="18">
        <v>9000</v>
      </c>
      <c r="K34" s="18">
        <v>9000</v>
      </c>
      <c r="L34" s="18">
        <v>9000</v>
      </c>
      <c r="M34" s="16">
        <v>0</v>
      </c>
      <c r="N34" s="61"/>
    </row>
    <row r="35" ht="27.2" customHeight="1" spans="1:14">
      <c r="A35" s="19" t="s">
        <v>85</v>
      </c>
      <c r="B35" s="18" t="s">
        <v>86</v>
      </c>
      <c r="C35" s="15" t="s">
        <v>43</v>
      </c>
      <c r="D35" s="18">
        <v>1500</v>
      </c>
      <c r="E35" s="18" t="s">
        <v>87</v>
      </c>
      <c r="F35" s="47">
        <v>3.16</v>
      </c>
      <c r="G35" s="48" t="s">
        <v>29</v>
      </c>
      <c r="H35" s="46" t="s">
        <v>46</v>
      </c>
      <c r="I35" s="60">
        <v>5836.66</v>
      </c>
      <c r="J35" s="18">
        <v>1500</v>
      </c>
      <c r="K35" s="18">
        <v>1500</v>
      </c>
      <c r="L35" s="18">
        <v>1500</v>
      </c>
      <c r="M35" s="16">
        <v>0</v>
      </c>
      <c r="N35" s="61"/>
    </row>
    <row r="36" ht="27.2" customHeight="1" spans="1:14">
      <c r="A36" s="19" t="s">
        <v>85</v>
      </c>
      <c r="B36" s="18" t="s">
        <v>86</v>
      </c>
      <c r="C36" s="15" t="s">
        <v>43</v>
      </c>
      <c r="D36" s="18">
        <v>10000</v>
      </c>
      <c r="E36" s="18" t="s">
        <v>87</v>
      </c>
      <c r="F36" s="47">
        <v>3.16</v>
      </c>
      <c r="G36" s="48" t="s">
        <v>29</v>
      </c>
      <c r="H36" s="46" t="s">
        <v>46</v>
      </c>
      <c r="I36" s="60">
        <v>23159.15</v>
      </c>
      <c r="J36" s="18">
        <v>10000</v>
      </c>
      <c r="K36" s="18">
        <v>10000</v>
      </c>
      <c r="L36" s="18">
        <v>10000</v>
      </c>
      <c r="M36" s="16">
        <v>0</v>
      </c>
      <c r="N36" s="61"/>
    </row>
    <row r="37" ht="27.2" customHeight="1" spans="1:14">
      <c r="A37" s="19" t="s">
        <v>85</v>
      </c>
      <c r="B37" s="18" t="s">
        <v>86</v>
      </c>
      <c r="C37" s="15" t="s">
        <v>43</v>
      </c>
      <c r="D37" s="18">
        <v>3900</v>
      </c>
      <c r="E37" s="18" t="s">
        <v>87</v>
      </c>
      <c r="F37" s="47">
        <v>3.16</v>
      </c>
      <c r="G37" s="48" t="s">
        <v>29</v>
      </c>
      <c r="H37" s="46" t="s">
        <v>46</v>
      </c>
      <c r="I37" s="60">
        <v>7100</v>
      </c>
      <c r="J37" s="18">
        <v>3900</v>
      </c>
      <c r="K37" s="18">
        <v>3900</v>
      </c>
      <c r="L37" s="18">
        <v>3900</v>
      </c>
      <c r="M37" s="16">
        <v>0</v>
      </c>
      <c r="N37" s="61"/>
    </row>
    <row r="38" ht="27.2" customHeight="1" spans="1:14">
      <c r="A38" s="19" t="s">
        <v>85</v>
      </c>
      <c r="B38" s="18" t="s">
        <v>86</v>
      </c>
      <c r="C38" s="15" t="s">
        <v>43</v>
      </c>
      <c r="D38" s="18">
        <v>4000</v>
      </c>
      <c r="E38" s="18" t="s">
        <v>87</v>
      </c>
      <c r="F38" s="47">
        <v>3.16</v>
      </c>
      <c r="G38" s="48" t="s">
        <v>29</v>
      </c>
      <c r="H38" s="46" t="s">
        <v>46</v>
      </c>
      <c r="I38" s="60">
        <v>22209.42</v>
      </c>
      <c r="J38" s="18">
        <v>4000</v>
      </c>
      <c r="K38" s="18">
        <v>4000</v>
      </c>
      <c r="L38" s="18">
        <v>4000</v>
      </c>
      <c r="M38" s="16">
        <v>0</v>
      </c>
      <c r="N38" s="61"/>
    </row>
    <row r="39" ht="27.2" customHeight="1" spans="1:14">
      <c r="A39" s="19" t="s">
        <v>85</v>
      </c>
      <c r="B39" s="18" t="s">
        <v>86</v>
      </c>
      <c r="C39" s="15" t="s">
        <v>43</v>
      </c>
      <c r="D39" s="18">
        <v>1900</v>
      </c>
      <c r="E39" s="18" t="s">
        <v>87</v>
      </c>
      <c r="F39" s="47">
        <v>3.16</v>
      </c>
      <c r="G39" s="48" t="s">
        <v>29</v>
      </c>
      <c r="H39" s="46" t="s">
        <v>46</v>
      </c>
      <c r="I39" s="60">
        <v>4265</v>
      </c>
      <c r="J39" s="18">
        <v>1900</v>
      </c>
      <c r="K39" s="18">
        <v>1900</v>
      </c>
      <c r="L39" s="18">
        <v>1900</v>
      </c>
      <c r="M39" s="16">
        <v>0</v>
      </c>
      <c r="N39" s="61"/>
    </row>
    <row r="40" ht="27.2" customHeight="1" spans="1:14">
      <c r="A40" s="19" t="s">
        <v>85</v>
      </c>
      <c r="B40" s="18" t="s">
        <v>86</v>
      </c>
      <c r="C40" s="15" t="s">
        <v>43</v>
      </c>
      <c r="D40" s="18">
        <v>9000</v>
      </c>
      <c r="E40" s="18" t="s">
        <v>87</v>
      </c>
      <c r="F40" s="47">
        <v>3.16</v>
      </c>
      <c r="G40" s="48" t="s">
        <v>29</v>
      </c>
      <c r="H40" s="46" t="s">
        <v>46</v>
      </c>
      <c r="I40" s="60">
        <v>11320.67</v>
      </c>
      <c r="J40" s="18">
        <v>9000</v>
      </c>
      <c r="K40" s="18">
        <v>9000</v>
      </c>
      <c r="L40" s="18">
        <v>9000</v>
      </c>
      <c r="M40" s="16">
        <v>0</v>
      </c>
      <c r="N40" s="61"/>
    </row>
    <row r="41" ht="27.2" customHeight="1" spans="1:14">
      <c r="A41" s="19" t="s">
        <v>85</v>
      </c>
      <c r="B41" s="18" t="s">
        <v>86</v>
      </c>
      <c r="C41" s="15" t="s">
        <v>43</v>
      </c>
      <c r="D41" s="18">
        <v>1500</v>
      </c>
      <c r="E41" s="18" t="s">
        <v>87</v>
      </c>
      <c r="F41" s="47">
        <v>3.16</v>
      </c>
      <c r="G41" s="48" t="s">
        <v>29</v>
      </c>
      <c r="H41" s="46" t="s">
        <v>46</v>
      </c>
      <c r="I41" s="60">
        <v>4598.78</v>
      </c>
      <c r="J41" s="18">
        <v>1500</v>
      </c>
      <c r="K41" s="18">
        <v>1500</v>
      </c>
      <c r="L41" s="18">
        <v>1500</v>
      </c>
      <c r="M41" s="16">
        <v>0</v>
      </c>
      <c r="N41" s="61"/>
    </row>
    <row r="42" ht="27.2" customHeight="1" spans="1:14">
      <c r="A42" s="19" t="s">
        <v>85</v>
      </c>
      <c r="B42" s="18" t="s">
        <v>86</v>
      </c>
      <c r="C42" s="15" t="s">
        <v>43</v>
      </c>
      <c r="D42" s="18">
        <v>8000</v>
      </c>
      <c r="E42" s="18" t="s">
        <v>87</v>
      </c>
      <c r="F42" s="47">
        <v>3.16</v>
      </c>
      <c r="G42" s="48" t="s">
        <v>29</v>
      </c>
      <c r="H42" s="46" t="s">
        <v>46</v>
      </c>
      <c r="I42" s="60">
        <v>36211.15</v>
      </c>
      <c r="J42" s="18">
        <v>8000</v>
      </c>
      <c r="K42" s="18">
        <v>8000</v>
      </c>
      <c r="L42" s="18">
        <v>8000</v>
      </c>
      <c r="M42" s="16">
        <v>0</v>
      </c>
      <c r="N42" s="61"/>
    </row>
    <row r="43" ht="27.2" customHeight="1" spans="1:14">
      <c r="A43" s="19" t="s">
        <v>85</v>
      </c>
      <c r="B43" s="18" t="s">
        <v>86</v>
      </c>
      <c r="C43" s="15" t="s">
        <v>43</v>
      </c>
      <c r="D43" s="18">
        <v>4300</v>
      </c>
      <c r="E43" s="18" t="s">
        <v>87</v>
      </c>
      <c r="F43" s="47">
        <v>3.16</v>
      </c>
      <c r="G43" s="48" t="s">
        <v>29</v>
      </c>
      <c r="H43" s="46" t="s">
        <v>46</v>
      </c>
      <c r="I43" s="60">
        <v>5400</v>
      </c>
      <c r="J43" s="18">
        <v>4300</v>
      </c>
      <c r="K43" s="18">
        <v>4300</v>
      </c>
      <c r="L43" s="18">
        <v>4300</v>
      </c>
      <c r="M43" s="16">
        <v>0</v>
      </c>
      <c r="N43" s="61"/>
    </row>
    <row r="44" ht="27.2" customHeight="1" spans="1:14">
      <c r="A44" s="19" t="s">
        <v>88</v>
      </c>
      <c r="B44" s="18" t="s">
        <v>89</v>
      </c>
      <c r="C44" s="15" t="s">
        <v>43</v>
      </c>
      <c r="D44" s="18">
        <v>5000</v>
      </c>
      <c r="E44" s="18" t="s">
        <v>87</v>
      </c>
      <c r="F44" s="47">
        <v>3.24</v>
      </c>
      <c r="G44" s="48" t="s">
        <v>66</v>
      </c>
      <c r="H44" s="46" t="s">
        <v>46</v>
      </c>
      <c r="I44" s="60">
        <v>44752.78</v>
      </c>
      <c r="J44" s="18">
        <v>5000</v>
      </c>
      <c r="K44" s="18">
        <v>5000</v>
      </c>
      <c r="L44" s="18">
        <v>5000</v>
      </c>
      <c r="M44" s="16">
        <v>0</v>
      </c>
      <c r="N44" s="61"/>
    </row>
    <row r="45" ht="27.2" customHeight="1" spans="1:14">
      <c r="A45" s="19" t="s">
        <v>90</v>
      </c>
      <c r="B45" s="18" t="s">
        <v>91</v>
      </c>
      <c r="C45" s="15" t="s">
        <v>43</v>
      </c>
      <c r="D45" s="18">
        <v>6000</v>
      </c>
      <c r="E45" s="49" t="s">
        <v>92</v>
      </c>
      <c r="F45" s="50">
        <v>2.93</v>
      </c>
      <c r="G45" s="51" t="s">
        <v>66</v>
      </c>
      <c r="H45" s="46" t="s">
        <v>46</v>
      </c>
      <c r="I45" s="62">
        <v>10534.51</v>
      </c>
      <c r="J45" s="18">
        <v>6000</v>
      </c>
      <c r="K45" s="18">
        <v>6000</v>
      </c>
      <c r="L45" s="18">
        <v>6000</v>
      </c>
      <c r="M45" s="16">
        <v>0</v>
      </c>
      <c r="N45" s="61"/>
    </row>
    <row r="46" ht="27.2" customHeight="1" spans="1:14">
      <c r="A46" s="19" t="s">
        <v>90</v>
      </c>
      <c r="B46" s="18" t="s">
        <v>91</v>
      </c>
      <c r="C46" s="15" t="s">
        <v>43</v>
      </c>
      <c r="D46" s="18">
        <v>3900</v>
      </c>
      <c r="E46" s="49" t="s">
        <v>92</v>
      </c>
      <c r="F46" s="50">
        <v>2.93</v>
      </c>
      <c r="G46" s="51" t="s">
        <v>66</v>
      </c>
      <c r="H46" s="46" t="s">
        <v>46</v>
      </c>
      <c r="I46" s="62">
        <v>7210.64</v>
      </c>
      <c r="J46" s="18">
        <v>3900</v>
      </c>
      <c r="K46" s="18">
        <v>3900</v>
      </c>
      <c r="L46" s="18">
        <v>3900</v>
      </c>
      <c r="M46" s="16">
        <v>0</v>
      </c>
      <c r="N46" s="61"/>
    </row>
    <row r="47" ht="27.2" customHeight="1" spans="1:14">
      <c r="A47" s="19" t="s">
        <v>93</v>
      </c>
      <c r="B47" s="18" t="s">
        <v>94</v>
      </c>
      <c r="C47" s="15" t="s">
        <v>43</v>
      </c>
      <c r="D47" s="18">
        <v>1800</v>
      </c>
      <c r="E47" s="18" t="s">
        <v>95</v>
      </c>
      <c r="F47" s="47">
        <v>3.14</v>
      </c>
      <c r="G47" s="48" t="s">
        <v>66</v>
      </c>
      <c r="H47" s="46" t="s">
        <v>46</v>
      </c>
      <c r="I47" s="60">
        <v>7210.64</v>
      </c>
      <c r="J47" s="18">
        <v>1800</v>
      </c>
      <c r="K47" s="18">
        <v>1800</v>
      </c>
      <c r="L47" s="18">
        <v>1800</v>
      </c>
      <c r="M47" s="16">
        <v>0</v>
      </c>
      <c r="N47" s="61"/>
    </row>
    <row r="48" ht="27.2" customHeight="1" spans="1:14">
      <c r="A48" s="19" t="s">
        <v>96</v>
      </c>
      <c r="B48" s="18" t="s">
        <v>97</v>
      </c>
      <c r="C48" s="15" t="s">
        <v>43</v>
      </c>
      <c r="D48" s="18">
        <v>1600</v>
      </c>
      <c r="E48" s="18" t="s">
        <v>92</v>
      </c>
      <c r="F48" s="47">
        <v>2.87</v>
      </c>
      <c r="G48" s="48" t="s">
        <v>29</v>
      </c>
      <c r="H48" s="46" t="s">
        <v>46</v>
      </c>
      <c r="I48" s="60">
        <v>2776.96</v>
      </c>
      <c r="J48" s="18">
        <v>1600</v>
      </c>
      <c r="K48" s="18">
        <v>1600</v>
      </c>
      <c r="L48" s="18">
        <v>1600</v>
      </c>
      <c r="M48" s="16">
        <v>0</v>
      </c>
      <c r="N48" s="61"/>
    </row>
    <row r="49" ht="27.2" customHeight="1" spans="1:14">
      <c r="A49" s="19" t="s">
        <v>96</v>
      </c>
      <c r="B49" s="18" t="s">
        <v>97</v>
      </c>
      <c r="C49" s="15" t="s">
        <v>43</v>
      </c>
      <c r="D49" s="18">
        <v>1700</v>
      </c>
      <c r="E49" s="18" t="s">
        <v>92</v>
      </c>
      <c r="F49" s="47">
        <v>2.87</v>
      </c>
      <c r="G49" s="48" t="s">
        <v>29</v>
      </c>
      <c r="H49" s="46" t="s">
        <v>46</v>
      </c>
      <c r="I49" s="60">
        <v>8970</v>
      </c>
      <c r="J49" s="18">
        <v>1700</v>
      </c>
      <c r="K49" s="18">
        <v>1700</v>
      </c>
      <c r="L49" s="18">
        <v>1700</v>
      </c>
      <c r="M49" s="16">
        <v>0</v>
      </c>
      <c r="N49" s="61"/>
    </row>
    <row r="50" ht="27.2" customHeight="1" spans="1:14">
      <c r="A50" s="19" t="s">
        <v>96</v>
      </c>
      <c r="B50" s="18" t="s">
        <v>97</v>
      </c>
      <c r="C50" s="15" t="s">
        <v>43</v>
      </c>
      <c r="D50" s="18">
        <v>7000</v>
      </c>
      <c r="E50" s="18" t="s">
        <v>92</v>
      </c>
      <c r="F50" s="47">
        <v>2.87</v>
      </c>
      <c r="G50" s="48" t="s">
        <v>29</v>
      </c>
      <c r="H50" s="46" t="s">
        <v>46</v>
      </c>
      <c r="I50" s="60">
        <v>70900.67</v>
      </c>
      <c r="J50" s="18">
        <v>7000</v>
      </c>
      <c r="K50" s="18">
        <v>7000</v>
      </c>
      <c r="L50" s="18">
        <v>7000</v>
      </c>
      <c r="M50" s="16">
        <v>0</v>
      </c>
      <c r="N50" s="61"/>
    </row>
    <row r="51" ht="27.2" customHeight="1" spans="1:14">
      <c r="A51" s="19" t="s">
        <v>96</v>
      </c>
      <c r="B51" s="18" t="s">
        <v>97</v>
      </c>
      <c r="C51" s="15" t="s">
        <v>43</v>
      </c>
      <c r="D51" s="18">
        <v>12000</v>
      </c>
      <c r="E51" s="18" t="s">
        <v>92</v>
      </c>
      <c r="F51" s="47">
        <v>2.87</v>
      </c>
      <c r="G51" s="48" t="s">
        <v>29</v>
      </c>
      <c r="H51" s="46" t="s">
        <v>46</v>
      </c>
      <c r="I51" s="60">
        <v>19750.82</v>
      </c>
      <c r="J51" s="18">
        <v>12000</v>
      </c>
      <c r="K51" s="18">
        <v>12000</v>
      </c>
      <c r="L51" s="18">
        <v>12000</v>
      </c>
      <c r="M51" s="16">
        <v>0</v>
      </c>
      <c r="N51" s="61"/>
    </row>
    <row r="52" ht="27.2" customHeight="1" spans="1:14">
      <c r="A52" s="19" t="s">
        <v>96</v>
      </c>
      <c r="B52" s="18" t="s">
        <v>97</v>
      </c>
      <c r="C52" s="15" t="s">
        <v>43</v>
      </c>
      <c r="D52" s="18">
        <v>1000</v>
      </c>
      <c r="E52" s="18" t="s">
        <v>92</v>
      </c>
      <c r="F52" s="47">
        <v>2.87</v>
      </c>
      <c r="G52" s="48" t="s">
        <v>29</v>
      </c>
      <c r="H52" s="46" t="s">
        <v>46</v>
      </c>
      <c r="I52" s="60">
        <v>4598.78</v>
      </c>
      <c r="J52" s="18">
        <v>1000</v>
      </c>
      <c r="K52" s="18">
        <v>1000</v>
      </c>
      <c r="L52" s="18">
        <v>1000</v>
      </c>
      <c r="M52" s="16">
        <v>0</v>
      </c>
      <c r="N52" s="61"/>
    </row>
    <row r="53" ht="27.2" customHeight="1" spans="1:14">
      <c r="A53" s="19" t="s">
        <v>96</v>
      </c>
      <c r="B53" s="18" t="s">
        <v>97</v>
      </c>
      <c r="C53" s="15" t="s">
        <v>43</v>
      </c>
      <c r="D53" s="18">
        <v>1000</v>
      </c>
      <c r="E53" s="18" t="s">
        <v>92</v>
      </c>
      <c r="F53" s="47">
        <v>2.87</v>
      </c>
      <c r="G53" s="48" t="s">
        <v>29</v>
      </c>
      <c r="H53" s="46" t="s">
        <v>46</v>
      </c>
      <c r="I53" s="60">
        <v>1857</v>
      </c>
      <c r="J53" s="18">
        <v>1000</v>
      </c>
      <c r="K53" s="18">
        <v>1000</v>
      </c>
      <c r="L53" s="18">
        <v>1000</v>
      </c>
      <c r="M53" s="16">
        <v>0</v>
      </c>
      <c r="N53" s="61"/>
    </row>
    <row r="54" ht="27.2" customHeight="1" spans="1:14">
      <c r="A54" s="19" t="s">
        <v>96</v>
      </c>
      <c r="B54" s="18" t="s">
        <v>97</v>
      </c>
      <c r="C54" s="15" t="s">
        <v>43</v>
      </c>
      <c r="D54" s="18">
        <v>1300</v>
      </c>
      <c r="E54" s="18" t="s">
        <v>92</v>
      </c>
      <c r="F54" s="47">
        <v>2.87</v>
      </c>
      <c r="G54" s="48" t="s">
        <v>29</v>
      </c>
      <c r="H54" s="46" t="s">
        <v>46</v>
      </c>
      <c r="I54" s="60">
        <v>5424.47</v>
      </c>
      <c r="J54" s="18">
        <v>1300</v>
      </c>
      <c r="K54" s="18">
        <v>1300</v>
      </c>
      <c r="L54" s="18">
        <v>1300</v>
      </c>
      <c r="M54" s="16">
        <v>0</v>
      </c>
      <c r="N54" s="61"/>
    </row>
    <row r="55" ht="27.2" customHeight="1" spans="1:14">
      <c r="A55" s="19" t="s">
        <v>96</v>
      </c>
      <c r="B55" s="18" t="s">
        <v>97</v>
      </c>
      <c r="C55" s="15" t="s">
        <v>43</v>
      </c>
      <c r="D55" s="18">
        <v>2000</v>
      </c>
      <c r="E55" s="18" t="s">
        <v>92</v>
      </c>
      <c r="F55" s="47">
        <v>2.87</v>
      </c>
      <c r="G55" s="48" t="s">
        <v>29</v>
      </c>
      <c r="H55" s="46" t="s">
        <v>46</v>
      </c>
      <c r="I55" s="60">
        <v>5836.66</v>
      </c>
      <c r="J55" s="18">
        <v>2000</v>
      </c>
      <c r="K55" s="18">
        <v>2000</v>
      </c>
      <c r="L55" s="18">
        <v>2000</v>
      </c>
      <c r="M55" s="16">
        <v>0</v>
      </c>
      <c r="N55" s="61"/>
    </row>
    <row r="56" ht="27.2" customHeight="1" spans="1:14">
      <c r="A56" s="19" t="s">
        <v>98</v>
      </c>
      <c r="B56" s="18" t="s">
        <v>99</v>
      </c>
      <c r="C56" s="15" t="s">
        <v>43</v>
      </c>
      <c r="D56" s="18">
        <v>40000</v>
      </c>
      <c r="E56" s="18" t="s">
        <v>32</v>
      </c>
      <c r="F56" s="47">
        <v>3.14</v>
      </c>
      <c r="G56" s="48" t="s">
        <v>29</v>
      </c>
      <c r="H56" s="46" t="s">
        <v>46</v>
      </c>
      <c r="I56" s="60">
        <v>157848.07</v>
      </c>
      <c r="J56" s="18">
        <v>40000</v>
      </c>
      <c r="K56" s="18">
        <v>40000</v>
      </c>
      <c r="L56" s="18">
        <v>40000</v>
      </c>
      <c r="M56" s="16">
        <v>0</v>
      </c>
      <c r="N56" s="61"/>
    </row>
    <row r="57" ht="27.2" customHeight="1" spans="1:14">
      <c r="A57" s="19" t="s">
        <v>100</v>
      </c>
      <c r="B57" s="18" t="s">
        <v>101</v>
      </c>
      <c r="C57" s="15" t="s">
        <v>43</v>
      </c>
      <c r="D57" s="18">
        <v>4400</v>
      </c>
      <c r="E57" s="18" t="s">
        <v>84</v>
      </c>
      <c r="F57" s="47">
        <v>2.5</v>
      </c>
      <c r="G57" s="48" t="s">
        <v>25</v>
      </c>
      <c r="H57" s="46" t="s">
        <v>102</v>
      </c>
      <c r="I57" s="60">
        <v>21327.27</v>
      </c>
      <c r="J57" s="18">
        <v>4400</v>
      </c>
      <c r="K57" s="18">
        <v>4400</v>
      </c>
      <c r="L57" s="18">
        <v>4400</v>
      </c>
      <c r="M57" s="16">
        <v>0</v>
      </c>
      <c r="N57" s="61"/>
    </row>
    <row r="58" ht="27.2" customHeight="1" spans="1:14">
      <c r="A58" s="19" t="s">
        <v>103</v>
      </c>
      <c r="B58" s="18" t="s">
        <v>104</v>
      </c>
      <c r="C58" s="15" t="s">
        <v>43</v>
      </c>
      <c r="D58" s="18">
        <v>1300</v>
      </c>
      <c r="E58" s="18" t="s">
        <v>105</v>
      </c>
      <c r="F58" s="47">
        <v>2.94</v>
      </c>
      <c r="G58" s="48" t="s">
        <v>36</v>
      </c>
      <c r="H58" s="46" t="s">
        <v>46</v>
      </c>
      <c r="I58" s="60">
        <v>7100</v>
      </c>
      <c r="J58" s="18">
        <v>1300</v>
      </c>
      <c r="K58" s="18">
        <v>1300</v>
      </c>
      <c r="L58" s="18">
        <v>1300</v>
      </c>
      <c r="M58" s="16">
        <v>0</v>
      </c>
      <c r="N58" s="61"/>
    </row>
    <row r="59" spans="1:1">
      <c r="A59" s="52"/>
    </row>
    <row r="63" ht="6" customHeight="1"/>
    <row r="64" hidden="1"/>
    <row r="65" hidden="1"/>
    <row r="66" hidden="1"/>
    <row r="67" hidden="1"/>
    <row r="68" hidden="1"/>
    <row r="69" hidden="1"/>
    <row r="70" hidden="1"/>
    <row r="71" hidden="1"/>
    <row r="72" hidden="1"/>
    <row r="73" hidden="1"/>
    <row r="74" hidden="1"/>
    <row r="75" hidden="1"/>
  </sheetData>
  <autoFilter ref="A5:N58">
    <extLst/>
  </autoFilter>
  <mergeCells count="7">
    <mergeCell ref="A2:N2"/>
    <mergeCell ref="B4:G4"/>
    <mergeCell ref="I4:J4"/>
    <mergeCell ref="K4:L4"/>
    <mergeCell ref="H4:H5"/>
    <mergeCell ref="M4:M5"/>
    <mergeCell ref="N4:N5"/>
  </mergeCells>
  <pageMargins left="0.75" right="0.75" top="0.268999993801117" bottom="0.268999993801117" header="0" footer="0"/>
  <pageSetup paperSize="9" scale="48" fitToHeight="0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22"/>
  <sheetViews>
    <sheetView workbookViewId="0">
      <pane ySplit="5" topLeftCell="A6" activePane="bottomLeft" state="frozen"/>
      <selection/>
      <selection pane="bottomLeft" activeCell="D20" sqref="D20"/>
    </sheetView>
  </sheetViews>
  <sheetFormatPr defaultColWidth="10" defaultRowHeight="13.5" outlineLevelCol="4"/>
  <cols>
    <col min="1" max="1" width="14.625" customWidth="1"/>
    <col min="2" max="2" width="55.625" customWidth="1"/>
    <col min="3" max="3" width="20.25" customWidth="1"/>
    <col min="4" max="4" width="28.5" customWidth="1"/>
    <col min="5" max="5" width="20.25" customWidth="1"/>
    <col min="6" max="6" width="9.75" customWidth="1"/>
  </cols>
  <sheetData>
    <row r="1" ht="15" customHeight="1" spans="1:1">
      <c r="A1" s="21" t="s">
        <v>106</v>
      </c>
    </row>
    <row r="2" ht="29.25" customHeight="1" spans="1:5">
      <c r="A2" s="22" t="s">
        <v>107</v>
      </c>
      <c r="B2" s="22"/>
      <c r="C2" s="22"/>
      <c r="D2" s="22"/>
      <c r="E2" s="22"/>
    </row>
    <row r="3" ht="14.25" customHeight="1" spans="5:5">
      <c r="E3" s="4" t="s">
        <v>2</v>
      </c>
    </row>
    <row r="4" ht="19.5" customHeight="1" spans="1:5">
      <c r="A4" s="5" t="s">
        <v>108</v>
      </c>
      <c r="B4" s="6" t="s">
        <v>109</v>
      </c>
      <c r="C4" s="6"/>
      <c r="D4" s="7" t="s">
        <v>110</v>
      </c>
      <c r="E4" s="8"/>
    </row>
    <row r="5" ht="19.5" customHeight="1" spans="1:5">
      <c r="A5" s="5"/>
      <c r="B5" s="9" t="s">
        <v>7</v>
      </c>
      <c r="C5" s="9" t="s">
        <v>111</v>
      </c>
      <c r="D5" s="23" t="s">
        <v>112</v>
      </c>
      <c r="E5" s="10" t="s">
        <v>111</v>
      </c>
    </row>
    <row r="6" ht="14.25" customHeight="1" spans="1:5">
      <c r="A6" s="24" t="s">
        <v>113</v>
      </c>
      <c r="B6" s="25"/>
      <c r="C6" s="26">
        <f>SUM(C7:C22)</f>
        <v>34900</v>
      </c>
      <c r="D6" s="26"/>
      <c r="E6" s="26">
        <f>SUM(E7:E22)</f>
        <v>34900</v>
      </c>
    </row>
    <row r="7" ht="14.25" customHeight="1" spans="1:5">
      <c r="A7" s="27">
        <v>1</v>
      </c>
      <c r="B7" s="15" t="s">
        <v>15</v>
      </c>
      <c r="C7" s="28">
        <v>1500</v>
      </c>
      <c r="D7" s="29" t="s">
        <v>114</v>
      </c>
      <c r="E7" s="28">
        <v>1500</v>
      </c>
    </row>
    <row r="8" ht="14.25" customHeight="1" spans="1:5">
      <c r="A8" s="27">
        <v>2</v>
      </c>
      <c r="B8" s="15" t="s">
        <v>15</v>
      </c>
      <c r="C8" s="28">
        <v>3300</v>
      </c>
      <c r="D8" s="29" t="s">
        <v>115</v>
      </c>
      <c r="E8" s="28">
        <v>3300</v>
      </c>
    </row>
    <row r="9" ht="14.25" customHeight="1" spans="1:5">
      <c r="A9" s="27">
        <v>3</v>
      </c>
      <c r="B9" s="15" t="s">
        <v>15</v>
      </c>
      <c r="C9" s="28">
        <v>860</v>
      </c>
      <c r="D9" s="29" t="s">
        <v>115</v>
      </c>
      <c r="E9" s="28">
        <v>860</v>
      </c>
    </row>
    <row r="10" ht="14.25" customHeight="1" spans="1:5">
      <c r="A10" s="27">
        <v>4</v>
      </c>
      <c r="B10" s="15" t="s">
        <v>15</v>
      </c>
      <c r="C10" s="28">
        <v>1640</v>
      </c>
      <c r="D10" s="29" t="s">
        <v>115</v>
      </c>
      <c r="E10" s="28">
        <v>1640</v>
      </c>
    </row>
    <row r="11" ht="14.25" customHeight="1" spans="1:5">
      <c r="A11" s="27">
        <v>5</v>
      </c>
      <c r="B11" s="15" t="s">
        <v>15</v>
      </c>
      <c r="C11" s="28">
        <v>3200</v>
      </c>
      <c r="D11" s="29" t="s">
        <v>115</v>
      </c>
      <c r="E11" s="28">
        <v>3200</v>
      </c>
    </row>
    <row r="12" spans="1:5">
      <c r="A12" s="27">
        <v>6</v>
      </c>
      <c r="B12" s="15" t="s">
        <v>21</v>
      </c>
      <c r="C12" s="28">
        <v>4000</v>
      </c>
      <c r="D12" s="30" t="s">
        <v>116</v>
      </c>
      <c r="E12" s="28">
        <v>4000</v>
      </c>
    </row>
    <row r="13" spans="1:5">
      <c r="A13" s="27">
        <v>7</v>
      </c>
      <c r="B13" s="15" t="s">
        <v>26</v>
      </c>
      <c r="C13" s="28">
        <v>700</v>
      </c>
      <c r="D13" s="30" t="s">
        <v>117</v>
      </c>
      <c r="E13" s="28">
        <v>700</v>
      </c>
    </row>
    <row r="14" spans="1:5">
      <c r="A14" s="27">
        <v>8</v>
      </c>
      <c r="B14" s="15" t="s">
        <v>26</v>
      </c>
      <c r="C14" s="28">
        <v>2090</v>
      </c>
      <c r="D14" s="29" t="s">
        <v>115</v>
      </c>
      <c r="E14" s="28">
        <v>2090</v>
      </c>
    </row>
    <row r="15" spans="1:5">
      <c r="A15" s="27">
        <v>9</v>
      </c>
      <c r="B15" s="15" t="s">
        <v>26</v>
      </c>
      <c r="C15" s="28">
        <v>800</v>
      </c>
      <c r="D15" s="30" t="s">
        <v>117</v>
      </c>
      <c r="E15" s="28">
        <v>800</v>
      </c>
    </row>
    <row r="16" spans="1:5">
      <c r="A16" s="27">
        <v>10</v>
      </c>
      <c r="B16" s="15" t="s">
        <v>26</v>
      </c>
      <c r="C16" s="28">
        <v>10</v>
      </c>
      <c r="D16" t="s">
        <v>118</v>
      </c>
      <c r="E16" s="28">
        <v>10</v>
      </c>
    </row>
    <row r="17" spans="1:5">
      <c r="A17" s="27">
        <v>11</v>
      </c>
      <c r="B17" s="15" t="s">
        <v>26</v>
      </c>
      <c r="C17" s="28">
        <v>800</v>
      </c>
      <c r="D17" s="30" t="s">
        <v>119</v>
      </c>
      <c r="E17" s="28">
        <v>800</v>
      </c>
    </row>
    <row r="18" spans="1:5">
      <c r="A18" s="27">
        <v>12</v>
      </c>
      <c r="B18" s="15" t="s">
        <v>30</v>
      </c>
      <c r="C18" s="18">
        <v>3900</v>
      </c>
      <c r="D18" s="30" t="s">
        <v>117</v>
      </c>
      <c r="E18" s="18">
        <v>3900</v>
      </c>
    </row>
    <row r="19" spans="1:5">
      <c r="A19" s="27">
        <v>13</v>
      </c>
      <c r="B19" s="15" t="s">
        <v>30</v>
      </c>
      <c r="C19" s="18">
        <v>1300</v>
      </c>
      <c r="D19" s="30" t="s">
        <v>116</v>
      </c>
      <c r="E19" s="18">
        <v>1300</v>
      </c>
    </row>
    <row r="20" spans="1:5">
      <c r="A20" s="27">
        <v>14</v>
      </c>
      <c r="B20" s="15" t="s">
        <v>30</v>
      </c>
      <c r="C20" s="18">
        <v>5200</v>
      </c>
      <c r="D20" s="30" t="s">
        <v>116</v>
      </c>
      <c r="E20" s="18">
        <v>5200</v>
      </c>
    </row>
    <row r="21" spans="1:5">
      <c r="A21" s="27">
        <v>15</v>
      </c>
      <c r="B21" s="31" t="s">
        <v>33</v>
      </c>
      <c r="C21" s="18">
        <v>20</v>
      </c>
      <c r="D21" t="s">
        <v>118</v>
      </c>
      <c r="E21" s="18">
        <v>20</v>
      </c>
    </row>
    <row r="22" spans="1:5">
      <c r="A22" s="27">
        <v>16</v>
      </c>
      <c r="B22" s="31" t="s">
        <v>33</v>
      </c>
      <c r="C22" s="32">
        <v>5580</v>
      </c>
      <c r="D22" s="30" t="s">
        <v>117</v>
      </c>
      <c r="E22" s="32">
        <v>5580</v>
      </c>
    </row>
  </sheetData>
  <mergeCells count="4">
    <mergeCell ref="A2:E2"/>
    <mergeCell ref="B4:C4"/>
    <mergeCell ref="D4:E4"/>
    <mergeCell ref="A4:A5"/>
  </mergeCells>
  <dataValidations count="1">
    <dataValidation allowBlank="1" showInputMessage="1" showErrorMessage="1" sqref="D7"/>
  </dataValidations>
  <pageMargins left="0.75" right="0.75" top="0.268999993801117" bottom="0.268999993801117" header="0" footer="0"/>
  <pageSetup paperSize="9" scale="95" fitToHeight="0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60"/>
  <sheetViews>
    <sheetView tabSelected="1" workbookViewId="0">
      <selection activeCell="D22" sqref="D22"/>
    </sheetView>
  </sheetViews>
  <sheetFormatPr defaultColWidth="9" defaultRowHeight="13.5" customHeight="1" outlineLevelCol="4"/>
  <cols>
    <col min="1" max="1" width="14.625" customWidth="1"/>
    <col min="2" max="2" width="55.625" style="1" customWidth="1"/>
    <col min="3" max="3" width="20.25" customWidth="1"/>
    <col min="4" max="4" width="28.5" customWidth="1"/>
    <col min="5" max="5" width="20.25" customWidth="1"/>
    <col min="16382" max="16383" width="9.75" customWidth="1"/>
  </cols>
  <sheetData>
    <row r="1" ht="15" customHeight="1" spans="1:1">
      <c r="A1" s="2" t="s">
        <v>120</v>
      </c>
    </row>
    <row r="2" ht="29.25" customHeight="1" spans="1:5">
      <c r="A2" s="3" t="s">
        <v>121</v>
      </c>
      <c r="B2" s="3"/>
      <c r="C2" s="3"/>
      <c r="D2" s="3"/>
      <c r="E2" s="3"/>
    </row>
    <row r="3" ht="14.25" customHeight="1" spans="5:5">
      <c r="E3" s="4" t="s">
        <v>2</v>
      </c>
    </row>
    <row r="4" ht="19.5" customHeight="1" spans="1:5">
      <c r="A4" s="5" t="s">
        <v>108</v>
      </c>
      <c r="B4" s="6" t="s">
        <v>122</v>
      </c>
      <c r="C4" s="6"/>
      <c r="D4" s="7" t="s">
        <v>123</v>
      </c>
      <c r="E4" s="8"/>
    </row>
    <row r="5" ht="19.5" customHeight="1" spans="1:5">
      <c r="A5" s="5"/>
      <c r="B5" s="9" t="s">
        <v>7</v>
      </c>
      <c r="C5" s="9" t="s">
        <v>111</v>
      </c>
      <c r="D5" s="9" t="s">
        <v>112</v>
      </c>
      <c r="E5" s="10" t="s">
        <v>111</v>
      </c>
    </row>
    <row r="6" ht="14.25" customHeight="1" spans="1:5">
      <c r="A6" s="11" t="s">
        <v>113</v>
      </c>
      <c r="B6" s="12"/>
      <c r="C6" s="13">
        <f>SUM(C7:C59)</f>
        <v>438300</v>
      </c>
      <c r="D6" s="13"/>
      <c r="E6" s="13">
        <f>SUM(E7:E59)</f>
        <v>438300</v>
      </c>
    </row>
    <row r="7" ht="14.25" customHeight="1" spans="1:5">
      <c r="A7" s="14">
        <v>1</v>
      </c>
      <c r="B7" s="15" t="s">
        <v>41</v>
      </c>
      <c r="C7" s="16">
        <v>600</v>
      </c>
      <c r="D7" s="17" t="s">
        <v>124</v>
      </c>
      <c r="E7" s="16">
        <v>600</v>
      </c>
    </row>
    <row r="8" ht="14.25" customHeight="1" spans="1:5">
      <c r="A8" s="14">
        <v>2</v>
      </c>
      <c r="B8" s="15" t="s">
        <v>47</v>
      </c>
      <c r="C8" s="16">
        <v>1000</v>
      </c>
      <c r="D8" s="17" t="s">
        <v>124</v>
      </c>
      <c r="E8" s="16">
        <v>1000</v>
      </c>
    </row>
    <row r="9" ht="14.25" customHeight="1" spans="1:5">
      <c r="A9" s="14">
        <v>3</v>
      </c>
      <c r="B9" s="15" t="s">
        <v>51</v>
      </c>
      <c r="C9" s="16">
        <v>300</v>
      </c>
      <c r="D9" s="17" t="s">
        <v>124</v>
      </c>
      <c r="E9" s="16">
        <v>300</v>
      </c>
    </row>
    <row r="10" ht="14.25" customHeight="1" spans="1:5">
      <c r="A10" s="14">
        <v>4</v>
      </c>
      <c r="B10" s="15" t="s">
        <v>51</v>
      </c>
      <c r="C10" s="16">
        <v>2000</v>
      </c>
      <c r="D10" s="17" t="s">
        <v>124</v>
      </c>
      <c r="E10" s="16">
        <v>2000</v>
      </c>
    </row>
    <row r="11" ht="14.25" customHeight="1" spans="1:5">
      <c r="A11" s="14">
        <v>5</v>
      </c>
      <c r="B11" s="15" t="s">
        <v>55</v>
      </c>
      <c r="C11" s="16">
        <v>3000</v>
      </c>
      <c r="D11" s="17" t="s">
        <v>124</v>
      </c>
      <c r="E11" s="16">
        <v>3000</v>
      </c>
    </row>
    <row r="12" ht="14.25" customHeight="1" spans="1:5">
      <c r="A12" s="14">
        <v>6</v>
      </c>
      <c r="B12" s="15" t="s">
        <v>59</v>
      </c>
      <c r="C12" s="16">
        <v>9000</v>
      </c>
      <c r="D12" s="17" t="s">
        <v>124</v>
      </c>
      <c r="E12" s="16">
        <v>9000</v>
      </c>
    </row>
    <row r="13" ht="14.25" customHeight="1" spans="1:5">
      <c r="A13" s="14">
        <v>7</v>
      </c>
      <c r="B13" s="15" t="s">
        <v>63</v>
      </c>
      <c r="C13" s="16">
        <v>15000</v>
      </c>
      <c r="D13" s="17" t="s">
        <v>124</v>
      </c>
      <c r="E13" s="16">
        <v>15000</v>
      </c>
    </row>
    <row r="14" ht="14.25" customHeight="1" spans="1:5">
      <c r="A14" s="14">
        <v>8</v>
      </c>
      <c r="B14" s="15" t="s">
        <v>63</v>
      </c>
      <c r="C14" s="16">
        <v>5000</v>
      </c>
      <c r="D14" s="17" t="s">
        <v>124</v>
      </c>
      <c r="E14" s="16">
        <v>5000</v>
      </c>
    </row>
    <row r="15" ht="14.25" customHeight="1" spans="1:5">
      <c r="A15" s="14">
        <v>9</v>
      </c>
      <c r="B15" s="15" t="s">
        <v>67</v>
      </c>
      <c r="C15" s="16">
        <v>2800</v>
      </c>
      <c r="D15" s="17" t="s">
        <v>124</v>
      </c>
      <c r="E15" s="16">
        <v>2800</v>
      </c>
    </row>
    <row r="16" ht="14.25" customHeight="1" spans="1:5">
      <c r="A16" s="14">
        <v>10</v>
      </c>
      <c r="B16" s="15" t="s">
        <v>67</v>
      </c>
      <c r="C16" s="16">
        <v>1200</v>
      </c>
      <c r="D16" s="17" t="s">
        <v>124</v>
      </c>
      <c r="E16" s="16">
        <v>1200</v>
      </c>
    </row>
    <row r="17" ht="14.25" customHeight="1" spans="1:5">
      <c r="A17" s="14">
        <v>11</v>
      </c>
      <c r="B17" s="15" t="s">
        <v>67</v>
      </c>
      <c r="C17" s="16">
        <v>4800</v>
      </c>
      <c r="D17" s="17" t="s">
        <v>124</v>
      </c>
      <c r="E17" s="16">
        <v>4800</v>
      </c>
    </row>
    <row r="18" ht="14.25" customHeight="1" spans="1:5">
      <c r="A18" s="14">
        <v>12</v>
      </c>
      <c r="B18" s="15" t="s">
        <v>67</v>
      </c>
      <c r="C18" s="16">
        <v>2000</v>
      </c>
      <c r="D18" s="17" t="s">
        <v>124</v>
      </c>
      <c r="E18" s="16">
        <v>2000</v>
      </c>
    </row>
    <row r="19" ht="14.25" customHeight="1" spans="1:5">
      <c r="A19" s="14">
        <v>13</v>
      </c>
      <c r="B19" s="15" t="s">
        <v>70</v>
      </c>
      <c r="C19" s="16">
        <v>8500</v>
      </c>
      <c r="D19" s="17" t="s">
        <v>124</v>
      </c>
      <c r="E19" s="16">
        <v>8500</v>
      </c>
    </row>
    <row r="20" ht="14.25" customHeight="1" spans="1:5">
      <c r="A20" s="14">
        <v>14</v>
      </c>
      <c r="B20" s="15" t="s">
        <v>70</v>
      </c>
      <c r="C20" s="16">
        <v>18300</v>
      </c>
      <c r="D20" s="17" t="s">
        <v>124</v>
      </c>
      <c r="E20" s="16">
        <v>18300</v>
      </c>
    </row>
    <row r="21" ht="14.25" customHeight="1" spans="1:5">
      <c r="A21" s="14">
        <v>15</v>
      </c>
      <c r="B21" s="15" t="s">
        <v>70</v>
      </c>
      <c r="C21" s="16">
        <v>5000</v>
      </c>
      <c r="D21" s="17" t="s">
        <v>124</v>
      </c>
      <c r="E21" s="16">
        <v>5000</v>
      </c>
    </row>
    <row r="22" ht="14.25" customHeight="1" spans="1:5">
      <c r="A22" s="14">
        <v>16</v>
      </c>
      <c r="B22" s="15" t="s">
        <v>70</v>
      </c>
      <c r="C22" s="16">
        <v>12000</v>
      </c>
      <c r="D22" s="17" t="s">
        <v>124</v>
      </c>
      <c r="E22" s="16">
        <v>12000</v>
      </c>
    </row>
    <row r="23" ht="14.25" customHeight="1" spans="1:5">
      <c r="A23" s="14">
        <v>17</v>
      </c>
      <c r="B23" s="15" t="s">
        <v>73</v>
      </c>
      <c r="C23" s="16">
        <v>40000</v>
      </c>
      <c r="D23" s="17" t="s">
        <v>124</v>
      </c>
      <c r="E23" s="16">
        <v>40000</v>
      </c>
    </row>
    <row r="24" ht="14.25" customHeight="1" spans="1:5">
      <c r="A24" s="14">
        <v>18</v>
      </c>
      <c r="B24" s="15" t="s">
        <v>73</v>
      </c>
      <c r="C24" s="16">
        <v>6000</v>
      </c>
      <c r="D24" s="17" t="s">
        <v>124</v>
      </c>
      <c r="E24" s="16">
        <v>6000</v>
      </c>
    </row>
    <row r="25" ht="14.25" customHeight="1" spans="1:5">
      <c r="A25" s="14">
        <v>19</v>
      </c>
      <c r="B25" s="15" t="s">
        <v>73</v>
      </c>
      <c r="C25" s="16">
        <v>15000</v>
      </c>
      <c r="D25" s="17" t="s">
        <v>124</v>
      </c>
      <c r="E25" s="16">
        <v>15000</v>
      </c>
    </row>
    <row r="26" ht="14.25" customHeight="1" spans="1:5">
      <c r="A26" s="14">
        <v>20</v>
      </c>
      <c r="B26" s="15" t="s">
        <v>73</v>
      </c>
      <c r="C26" s="16">
        <v>1800</v>
      </c>
      <c r="D26" s="17" t="s">
        <v>124</v>
      </c>
      <c r="E26" s="16">
        <v>1800</v>
      </c>
    </row>
    <row r="27" ht="14.25" customHeight="1" spans="1:5">
      <c r="A27" s="14">
        <v>21</v>
      </c>
      <c r="B27" s="15" t="s">
        <v>77</v>
      </c>
      <c r="C27" s="16">
        <v>4000</v>
      </c>
      <c r="D27" s="17" t="s">
        <v>124</v>
      </c>
      <c r="E27" s="16">
        <v>4000</v>
      </c>
    </row>
    <row r="28" ht="14.25" customHeight="1" spans="1:5">
      <c r="A28" s="14">
        <v>22</v>
      </c>
      <c r="B28" s="15" t="s">
        <v>77</v>
      </c>
      <c r="C28" s="18">
        <v>11900</v>
      </c>
      <c r="D28" s="17" t="s">
        <v>124</v>
      </c>
      <c r="E28" s="18">
        <v>11900</v>
      </c>
    </row>
    <row r="29" ht="14.25" customHeight="1" spans="1:5">
      <c r="A29" s="14">
        <v>23</v>
      </c>
      <c r="B29" s="15" t="s">
        <v>77</v>
      </c>
      <c r="C29" s="18">
        <v>500</v>
      </c>
      <c r="D29" s="17" t="s">
        <v>124</v>
      </c>
      <c r="E29" s="18">
        <v>500</v>
      </c>
    </row>
    <row r="30" ht="14.25" customHeight="1" spans="1:5">
      <c r="A30" s="14">
        <v>24</v>
      </c>
      <c r="B30" s="15" t="s">
        <v>77</v>
      </c>
      <c r="C30" s="18">
        <v>18100</v>
      </c>
      <c r="D30" s="17" t="s">
        <v>124</v>
      </c>
      <c r="E30" s="18">
        <v>18100</v>
      </c>
    </row>
    <row r="31" ht="14.25" customHeight="1" spans="1:5">
      <c r="A31" s="14">
        <v>25</v>
      </c>
      <c r="B31" s="15" t="s">
        <v>77</v>
      </c>
      <c r="C31" s="18">
        <v>60000</v>
      </c>
      <c r="D31" s="17" t="s">
        <v>124</v>
      </c>
      <c r="E31" s="18">
        <v>60000</v>
      </c>
    </row>
    <row r="32" ht="14.25" customHeight="1" spans="1:5">
      <c r="A32" s="14">
        <v>26</v>
      </c>
      <c r="B32" s="15" t="s">
        <v>77</v>
      </c>
      <c r="C32" s="18">
        <v>9700</v>
      </c>
      <c r="D32" s="17" t="s">
        <v>124</v>
      </c>
      <c r="E32" s="18">
        <v>9700</v>
      </c>
    </row>
    <row r="33" ht="14.25" customHeight="1" spans="1:5">
      <c r="A33" s="14">
        <v>27</v>
      </c>
      <c r="B33" s="19" t="s">
        <v>80</v>
      </c>
      <c r="C33" s="18">
        <v>30000</v>
      </c>
      <c r="D33" s="17" t="s">
        <v>124</v>
      </c>
      <c r="E33" s="18">
        <v>30000</v>
      </c>
    </row>
    <row r="34" ht="14.25" customHeight="1" spans="1:5">
      <c r="A34" s="14">
        <v>28</v>
      </c>
      <c r="B34" s="19" t="s">
        <v>82</v>
      </c>
      <c r="C34" s="18">
        <v>7700</v>
      </c>
      <c r="D34" s="17" t="s">
        <v>124</v>
      </c>
      <c r="E34" s="18">
        <v>7700</v>
      </c>
    </row>
    <row r="35" ht="14.25" customHeight="1" spans="1:5">
      <c r="A35" s="14">
        <v>29</v>
      </c>
      <c r="B35" s="19" t="s">
        <v>82</v>
      </c>
      <c r="C35" s="18">
        <v>9000</v>
      </c>
      <c r="D35" s="17" t="s">
        <v>124</v>
      </c>
      <c r="E35" s="18">
        <v>9000</v>
      </c>
    </row>
    <row r="36" ht="14.25" customHeight="1" spans="1:5">
      <c r="A36" s="14">
        <v>30</v>
      </c>
      <c r="B36" s="19" t="s">
        <v>85</v>
      </c>
      <c r="C36" s="18">
        <v>1500</v>
      </c>
      <c r="D36" s="17" t="s">
        <v>124</v>
      </c>
      <c r="E36" s="18">
        <v>1500</v>
      </c>
    </row>
    <row r="37" ht="14.25" customHeight="1" spans="1:5">
      <c r="A37" s="14">
        <v>31</v>
      </c>
      <c r="B37" s="19" t="s">
        <v>85</v>
      </c>
      <c r="C37" s="18">
        <v>10000</v>
      </c>
      <c r="D37" s="17" t="s">
        <v>124</v>
      </c>
      <c r="E37" s="18">
        <v>10000</v>
      </c>
    </row>
    <row r="38" ht="14.25" customHeight="1" spans="1:5">
      <c r="A38" s="14">
        <v>32</v>
      </c>
      <c r="B38" s="19" t="s">
        <v>85</v>
      </c>
      <c r="C38" s="18">
        <v>3900</v>
      </c>
      <c r="D38" s="17" t="s">
        <v>124</v>
      </c>
      <c r="E38" s="18">
        <v>3900</v>
      </c>
    </row>
    <row r="39" ht="14.25" customHeight="1" spans="1:5">
      <c r="A39" s="14">
        <v>33</v>
      </c>
      <c r="B39" s="19" t="s">
        <v>85</v>
      </c>
      <c r="C39" s="18">
        <v>4000</v>
      </c>
      <c r="D39" s="17" t="s">
        <v>124</v>
      </c>
      <c r="E39" s="18">
        <v>4000</v>
      </c>
    </row>
    <row r="40" ht="14.25" customHeight="1" spans="1:5">
      <c r="A40" s="14">
        <v>34</v>
      </c>
      <c r="B40" s="19" t="s">
        <v>85</v>
      </c>
      <c r="C40" s="18">
        <v>1900</v>
      </c>
      <c r="D40" s="17" t="s">
        <v>124</v>
      </c>
      <c r="E40" s="18">
        <v>1900</v>
      </c>
    </row>
    <row r="41" ht="14.25" customHeight="1" spans="1:5">
      <c r="A41" s="14">
        <v>35</v>
      </c>
      <c r="B41" s="19" t="s">
        <v>85</v>
      </c>
      <c r="C41" s="18">
        <v>9000</v>
      </c>
      <c r="D41" s="17" t="s">
        <v>124</v>
      </c>
      <c r="E41" s="18">
        <v>9000</v>
      </c>
    </row>
    <row r="42" ht="14.25" customHeight="1" spans="1:5">
      <c r="A42" s="14">
        <v>36</v>
      </c>
      <c r="B42" s="19" t="s">
        <v>85</v>
      </c>
      <c r="C42" s="18">
        <v>1500</v>
      </c>
      <c r="D42" s="17" t="s">
        <v>124</v>
      </c>
      <c r="E42" s="18">
        <v>1500</v>
      </c>
    </row>
    <row r="43" ht="14.25" customHeight="1" spans="1:5">
      <c r="A43" s="14">
        <v>37</v>
      </c>
      <c r="B43" s="19" t="s">
        <v>85</v>
      </c>
      <c r="C43" s="18">
        <v>8000</v>
      </c>
      <c r="D43" s="17" t="s">
        <v>124</v>
      </c>
      <c r="E43" s="18">
        <v>8000</v>
      </c>
    </row>
    <row r="44" ht="14.25" customHeight="1" spans="1:5">
      <c r="A44" s="14">
        <v>38</v>
      </c>
      <c r="B44" s="19" t="s">
        <v>85</v>
      </c>
      <c r="C44" s="18">
        <v>4300</v>
      </c>
      <c r="D44" s="17" t="s">
        <v>124</v>
      </c>
      <c r="E44" s="18">
        <v>4300</v>
      </c>
    </row>
    <row r="45" ht="14.25" customHeight="1" spans="1:5">
      <c r="A45" s="14">
        <v>39</v>
      </c>
      <c r="B45" s="19" t="s">
        <v>88</v>
      </c>
      <c r="C45" s="18">
        <v>5000</v>
      </c>
      <c r="D45" s="17" t="s">
        <v>124</v>
      </c>
      <c r="E45" s="18">
        <v>5000</v>
      </c>
    </row>
    <row r="46" ht="14.25" customHeight="1" spans="1:5">
      <c r="A46" s="14">
        <v>40</v>
      </c>
      <c r="B46" s="19" t="s">
        <v>90</v>
      </c>
      <c r="C46" s="18">
        <v>6000</v>
      </c>
      <c r="D46" s="17" t="s">
        <v>124</v>
      </c>
      <c r="E46" s="18">
        <v>6000</v>
      </c>
    </row>
    <row r="47" ht="14.25" customHeight="1" spans="1:5">
      <c r="A47" s="14">
        <v>41</v>
      </c>
      <c r="B47" s="19" t="s">
        <v>90</v>
      </c>
      <c r="C47" s="18">
        <v>3900</v>
      </c>
      <c r="D47" s="17" t="s">
        <v>124</v>
      </c>
      <c r="E47" s="18">
        <v>3900</v>
      </c>
    </row>
    <row r="48" ht="14.25" customHeight="1" spans="1:5">
      <c r="A48" s="14">
        <v>42</v>
      </c>
      <c r="B48" s="19" t="s">
        <v>93</v>
      </c>
      <c r="C48" s="18">
        <v>1800</v>
      </c>
      <c r="D48" s="17" t="s">
        <v>124</v>
      </c>
      <c r="E48" s="18">
        <v>1800</v>
      </c>
    </row>
    <row r="49" ht="14.25" customHeight="1" spans="1:5">
      <c r="A49" s="14">
        <v>43</v>
      </c>
      <c r="B49" s="19" t="s">
        <v>96</v>
      </c>
      <c r="C49" s="18">
        <v>1600</v>
      </c>
      <c r="D49" s="17" t="s">
        <v>124</v>
      </c>
      <c r="E49" s="18">
        <v>1600</v>
      </c>
    </row>
    <row r="50" ht="14.25" customHeight="1" spans="1:5">
      <c r="A50" s="14">
        <v>44</v>
      </c>
      <c r="B50" s="19" t="s">
        <v>96</v>
      </c>
      <c r="C50" s="18">
        <v>1700</v>
      </c>
      <c r="D50" s="17" t="s">
        <v>124</v>
      </c>
      <c r="E50" s="18">
        <v>1700</v>
      </c>
    </row>
    <row r="51" ht="14.25" customHeight="1" spans="1:5">
      <c r="A51" s="14">
        <v>45</v>
      </c>
      <c r="B51" s="19" t="s">
        <v>96</v>
      </c>
      <c r="C51" s="18">
        <v>7000</v>
      </c>
      <c r="D51" s="17" t="s">
        <v>124</v>
      </c>
      <c r="E51" s="18">
        <v>7000</v>
      </c>
    </row>
    <row r="52" ht="14.25" customHeight="1" spans="1:5">
      <c r="A52" s="14">
        <v>46</v>
      </c>
      <c r="B52" s="19" t="s">
        <v>96</v>
      </c>
      <c r="C52" s="18">
        <v>12000</v>
      </c>
      <c r="D52" s="17" t="s">
        <v>124</v>
      </c>
      <c r="E52" s="18">
        <v>12000</v>
      </c>
    </row>
    <row r="53" ht="14.25" customHeight="1" spans="1:5">
      <c r="A53" s="14">
        <v>47</v>
      </c>
      <c r="B53" s="19" t="s">
        <v>96</v>
      </c>
      <c r="C53" s="18">
        <v>1000</v>
      </c>
      <c r="D53" s="17" t="s">
        <v>124</v>
      </c>
      <c r="E53" s="18">
        <v>1000</v>
      </c>
    </row>
    <row r="54" ht="14.25" customHeight="1" spans="1:5">
      <c r="A54" s="14">
        <v>48</v>
      </c>
      <c r="B54" s="19" t="s">
        <v>96</v>
      </c>
      <c r="C54" s="18">
        <v>1000</v>
      </c>
      <c r="D54" s="17" t="s">
        <v>124</v>
      </c>
      <c r="E54" s="18">
        <v>1000</v>
      </c>
    </row>
    <row r="55" ht="14.25" customHeight="1" spans="1:5">
      <c r="A55" s="14">
        <v>49</v>
      </c>
      <c r="B55" s="19" t="s">
        <v>96</v>
      </c>
      <c r="C55" s="18">
        <v>1300</v>
      </c>
      <c r="D55" s="17" t="s">
        <v>124</v>
      </c>
      <c r="E55" s="18">
        <v>1300</v>
      </c>
    </row>
    <row r="56" ht="14.25" customHeight="1" spans="1:5">
      <c r="A56" s="14">
        <v>50</v>
      </c>
      <c r="B56" s="19" t="s">
        <v>96</v>
      </c>
      <c r="C56" s="18">
        <v>2000</v>
      </c>
      <c r="D56" s="17" t="s">
        <v>124</v>
      </c>
      <c r="E56" s="18">
        <v>2000</v>
      </c>
    </row>
    <row r="57" ht="14.25" customHeight="1" spans="1:5">
      <c r="A57" s="14">
        <v>51</v>
      </c>
      <c r="B57" s="19" t="s">
        <v>98</v>
      </c>
      <c r="C57" s="18">
        <v>40000</v>
      </c>
      <c r="D57" s="17" t="s">
        <v>124</v>
      </c>
      <c r="E57" s="18">
        <v>40000</v>
      </c>
    </row>
    <row r="58" ht="14.25" customHeight="1" spans="1:5">
      <c r="A58" s="14">
        <v>52</v>
      </c>
      <c r="B58" s="19" t="s">
        <v>100</v>
      </c>
      <c r="C58" s="18">
        <v>4400</v>
      </c>
      <c r="D58" s="17" t="s">
        <v>124</v>
      </c>
      <c r="E58" s="18">
        <v>4400</v>
      </c>
    </row>
    <row r="59" ht="14.25" customHeight="1" spans="1:5">
      <c r="A59" s="14">
        <v>53</v>
      </c>
      <c r="B59" s="19" t="s">
        <v>103</v>
      </c>
      <c r="C59" s="18">
        <v>1300</v>
      </c>
      <c r="D59" s="17" t="s">
        <v>124</v>
      </c>
      <c r="E59" s="18">
        <v>1300</v>
      </c>
    </row>
    <row r="60" customHeight="1" spans="1:1">
      <c r="A60" s="20"/>
    </row>
  </sheetData>
  <autoFilter ref="A5:E59">
    <extLst/>
  </autoFilter>
  <mergeCells count="4">
    <mergeCell ref="A2:E2"/>
    <mergeCell ref="B4:C4"/>
    <mergeCell ref="D4:E4"/>
    <mergeCell ref="A4:A5"/>
  </mergeCells>
  <pageMargins left="0.75" right="0.75" top="0.268999993801117" bottom="0.268999993801117" header="0" footer="0"/>
  <pageSetup paperSize="9" scale="95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附件1-1</vt:lpstr>
      <vt:lpstr>附件1-2</vt:lpstr>
      <vt:lpstr>附件1-3</vt:lpstr>
      <vt:lpstr>附件1-4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半颜半心</cp:lastModifiedBy>
  <dcterms:created xsi:type="dcterms:W3CDTF">2021-05-14T08:10:00Z</dcterms:created>
  <cp:lastPrinted>2022-06-17T00:58:00Z</cp:lastPrinted>
  <dcterms:modified xsi:type="dcterms:W3CDTF">2024-06-14T01:57:55Z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2052-11.8.2.11734</vt:lpwstr>
  </property>
  <property fmtid="{D5CDD505-2E9C-101B-9397-08002B2CF9AE}" pid="3" name="ICV">
    <vt:lpwstr>83B7E89DA03A4DEC8911BFACD4A7A50F</vt:lpwstr>
  </property>
</Properties>
</file>