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firstSheet="32" activeTab="33"/>
  </bookViews>
  <sheets>
    <sheet name="Sheet1" sheetId="1" r:id="rId1"/>
    <sheet name="村级组织运转" sheetId="2" r:id="rId2"/>
    <sheet name="村党组织活动经费-村党员培训等" sheetId="3" r:id="rId3"/>
    <sheet name="村保洁员补助" sheetId="4" r:id="rId4"/>
    <sheet name="会计、计生小组长、村民小组长、河长、护林防火员等误工补贴" sheetId="5" r:id="rId5"/>
    <sheet name="信访维稳" sheetId="6" r:id="rId6"/>
    <sheet name="乡镇人大工作站经费" sheetId="7" r:id="rId7"/>
    <sheet name="安保、环保、安全生产、食药监督" sheetId="8" r:id="rId8"/>
    <sheet name="党团妇建、纪检、宣传、人武经费" sheetId="9" r:id="rId9"/>
    <sheet name="乡村振兴、人居环境整治、脱贫攻坚等" sheetId="10" r:id="rId10"/>
    <sheet name="森林防火" sheetId="11" r:id="rId11"/>
    <sheet name="道路清理" sheetId="12" r:id="rId12"/>
    <sheet name="河渠清理" sheetId="13" r:id="rId13"/>
    <sheet name="更新机井2眼" sheetId="14" r:id="rId14"/>
    <sheet name="村垃圾清运及焚烧" sheetId="15" r:id="rId15"/>
    <sheet name="村垃圾清运及焚烧2 " sheetId="16" r:id="rId16"/>
    <sheet name="县级专项工作经费劳务费" sheetId="17" r:id="rId17"/>
    <sheet name="县级专项工作经费办公设备购置" sheetId="18" r:id="rId18"/>
    <sheet name="县级专项工作经费办公费" sheetId="19" r:id="rId19"/>
    <sheet name="唐山碧花园房地产开发有限公司第二期房屋拆迁补偿款" sheetId="20" r:id="rId20"/>
    <sheet name="矿山盗采治理资金" sheetId="21" r:id="rId21"/>
    <sheet name="冀财预（2022）85号大安镇板桥子村-河头子村革命老区道路建" sheetId="22" r:id="rId22"/>
    <sheet name="唐山碧花园项目补偿款" sheetId="23" r:id="rId23"/>
    <sheet name="唐山碧花园项目被拆房主袁国强补偿款" sheetId="24" r:id="rId24"/>
    <sheet name="村党组织活动经费" sheetId="25" r:id="rId25"/>
    <sheet name="村公共卫生防疫" sheetId="26" r:id="rId26"/>
    <sheet name="村综合服务站" sheetId="27" r:id="rId27"/>
    <sheet name="村综合服务站1" sheetId="28" r:id="rId28"/>
    <sheet name="村公共卫生防疫新" sheetId="29" r:id="rId29"/>
    <sheet name="唐山碧花园项目被拆房主马德新补偿款新" sheetId="30" r:id="rId30"/>
    <sheet name="京哈铁路廊道建设（大安镇姚辛壮段）宣传标语所需资金" sheetId="31" r:id="rId31"/>
    <sheet name="冀财农【2022】163号小南庄村一事一议道路硬化工程" sheetId="32" r:id="rId32"/>
    <sheet name="冀农财【2022】144号小南庄村一事一议道路硬化工程" sheetId="33" r:id="rId33"/>
    <sheet name="冀农财【2022】144号周家铺村2023年农村公益事业建设财" sheetId="34" r:id="rId34"/>
  </sheets>
  <calcPr calcId="144525"/>
</workbook>
</file>

<file path=xl/sharedStrings.xml><?xml version="1.0" encoding="utf-8"?>
<sst xmlns="http://schemas.openxmlformats.org/spreadsheetml/2006/main" count="2989" uniqueCount="424">
  <si>
    <t>项目支出绩效自评表</t>
  </si>
  <si>
    <t>（2023年度）</t>
  </si>
  <si>
    <t>项目名称</t>
  </si>
  <si>
    <t>主管部门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</si>
  <si>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</si>
  <si>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</si>
  <si>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</si>
  <si>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</si>
  <si>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</si>
  <si>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</si>
  <si>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</si>
  <si>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</si>
  <si>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</si>
  <si>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</si>
  <si>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</si>
  <si>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</si>
  <si>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</si>
  <si>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</si>
  <si>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</si>
  <si>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</si>
  <si>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</si>
  <si>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</si>
  <si>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</si>
  <si>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</si>
  <si>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</si>
  <si>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</si>
  <si>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</si>
  <si>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</si>
  <si>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</si>
  <si>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</si>
  <si>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</si>
  <si>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质量指标</t>
  </si>
  <si>
    <t>时效指标</t>
  </si>
  <si>
    <t>成本指标</t>
  </si>
  <si>
    <t>效益指标</t>
  </si>
  <si>
    <t>经济效益</t>
  </si>
  <si>
    <t>社会效益</t>
  </si>
  <si>
    <t>生态效益</t>
  </si>
  <si>
    <t>可持续影响指标</t>
  </si>
  <si>
    <t>满意度</t>
  </si>
  <si>
    <t>服务对象满意度指标</t>
  </si>
  <si>
    <t>总分</t>
  </si>
  <si>
    <t>村级组织运转</t>
  </si>
  <si>
    <t>玉田县大安镇人民政府</t>
  </si>
  <si>
    <t>保证村组织正常运转</t>
  </si>
  <si>
    <t>活动经费标准</t>
  </si>
  <si>
    <t>执行情况较好</t>
  </si>
  <si>
    <t>村级组织活动质量</t>
  </si>
  <si>
    <t>确保活动正常开展</t>
  </si>
  <si>
    <t>村级组织活动时效</t>
  </si>
  <si>
    <t>村级组织活动效果</t>
  </si>
  <si>
    <t>村级活动开展效果</t>
  </si>
  <si>
    <t>保障开展互动效果好</t>
  </si>
  <si>
    <t>村级组织活动取得成果及开展情况</t>
  </si>
  <si>
    <t>确保能正常有效的执行活动</t>
  </si>
  <si>
    <t>是否能及时解决村里的问题</t>
  </si>
  <si>
    <t>群众满意度</t>
  </si>
  <si>
    <t>村党组织活动经费—村党员培训等</t>
  </si>
  <si>
    <t>村党员培训资金及时拨付</t>
  </si>
  <si>
    <t>村党员培训情况良好，提升了整体素质</t>
  </si>
  <si>
    <t>107元/党员</t>
  </si>
  <si>
    <t>经费拨付情况</t>
  </si>
  <si>
    <t>村党组织活动时效</t>
  </si>
  <si>
    <t>大于等于95%</t>
  </si>
  <si>
    <t>≥95%</t>
  </si>
  <si>
    <t>村保洁员补助</t>
  </si>
  <si>
    <t>资金及时拨付</t>
  </si>
  <si>
    <t>提升村整体环境</t>
  </si>
  <si>
    <t>下拨额度</t>
  </si>
  <si>
    <t>31.1万元</t>
  </si>
  <si>
    <t>0万元</t>
  </si>
  <si>
    <t>卫生打扫时间</t>
  </si>
  <si>
    <t>由各村安排</t>
  </si>
  <si>
    <t>额度下达时间</t>
  </si>
  <si>
    <t>2023年</t>
  </si>
  <si>
    <r>
      <rPr>
        <sz val="9"/>
        <color rgb="FF000000"/>
        <rFont val="Calibri"/>
        <charset val="134"/>
      </rPr>
      <t>2023</t>
    </r>
    <r>
      <rPr>
        <sz val="9"/>
        <color rgb="FF000000"/>
        <rFont val="宋体"/>
        <charset val="134"/>
      </rPr>
      <t>年资金到达</t>
    </r>
  </si>
  <si>
    <t>补助成本</t>
  </si>
  <si>
    <t>活动开展效果</t>
  </si>
  <si>
    <t>村卫生保持时间</t>
  </si>
  <si>
    <t>村卫生保持时间达到300天</t>
  </si>
  <si>
    <t>村卫生保持时间为295天</t>
  </si>
  <si>
    <t>会计、计生小组长、村民小组长、河长、护林防火员等误工补贴</t>
  </si>
  <si>
    <t>误工补贴及时拨付，提升村民幸福感</t>
  </si>
  <si>
    <t>24.8万元</t>
  </si>
  <si>
    <t>村级会计工作完成情况</t>
  </si>
  <si>
    <t>确保村级账目明确</t>
  </si>
  <si>
    <t>误工补贴标准</t>
  </si>
  <si>
    <t>按照实际制定为2000元</t>
  </si>
  <si>
    <t>无误工</t>
  </si>
  <si>
    <t>村级账务情况</t>
  </si>
  <si>
    <t>保障村级账务清晰，定期评比</t>
  </si>
  <si>
    <t>确保村级账务明确</t>
  </si>
  <si>
    <t>确保村级账务及时下账</t>
  </si>
  <si>
    <t>村级账务是否明细</t>
  </si>
  <si>
    <t>保证账务公开</t>
  </si>
  <si>
    <t>信访维稳</t>
  </si>
  <si>
    <t>越级信访发生率降低</t>
  </si>
  <si>
    <t>预算金额及时拨付</t>
  </si>
  <si>
    <t>8万元</t>
  </si>
  <si>
    <t>执行情况一般</t>
  </si>
  <si>
    <t>信访件解决率</t>
  </si>
  <si>
    <t>及时答复群众信访</t>
  </si>
  <si>
    <r>
      <rPr>
        <sz val="11"/>
        <color rgb="FF000000"/>
        <rFont val="宋体"/>
        <charset val="134"/>
      </rPr>
      <t>≥</t>
    </r>
    <r>
      <rPr>
        <sz val="11"/>
        <color rgb="FF000000"/>
        <rFont val="Calibri"/>
        <charset val="134"/>
      </rPr>
      <t>95%</t>
    </r>
  </si>
  <si>
    <t>信访答复时间</t>
  </si>
  <si>
    <t>及时答复</t>
  </si>
  <si>
    <t>信访件回复成本</t>
  </si>
  <si>
    <t>确保以最小代价解决群众反映问题</t>
  </si>
  <si>
    <t>解决问题所需成本</t>
  </si>
  <si>
    <t>维护社会稳定时间</t>
  </si>
  <si>
    <t>维护社会稳定</t>
  </si>
  <si>
    <t>形成正能量的社会风气</t>
  </si>
  <si>
    <t>社会风气正</t>
  </si>
  <si>
    <t>以较经济的方式实现信访维稳</t>
  </si>
  <si>
    <t>信访件处理方式</t>
  </si>
  <si>
    <t>乡村人大工作站经费</t>
  </si>
  <si>
    <t>确保我镇人大工作平稳顺利开展</t>
  </si>
  <si>
    <t>人大相关工作顺利开展</t>
  </si>
  <si>
    <t>预算金额</t>
  </si>
  <si>
    <t>每年2万元</t>
  </si>
  <si>
    <t>工作质量</t>
  </si>
  <si>
    <t>人大工作站工作效率等</t>
  </si>
  <si>
    <t>额度到账时间</t>
  </si>
  <si>
    <t>产出比</t>
  </si>
  <si>
    <t>确保日常工作开销</t>
  </si>
  <si>
    <t>是否能促进乡镇工作</t>
  </si>
  <si>
    <t>能够有效的保证工作质量</t>
  </si>
  <si>
    <t>是否能维持人大工作站运转</t>
  </si>
  <si>
    <t>能够为社会提供产出</t>
  </si>
  <si>
    <t>对环境影响</t>
  </si>
  <si>
    <t>保护环境</t>
  </si>
  <si>
    <t>是否可持续</t>
  </si>
  <si>
    <t>能持续发挥作用</t>
  </si>
  <si>
    <t>安保、环保、安全生产、食药监督</t>
  </si>
  <si>
    <t>确保我镇安保、环保、安全生产、食药监督工作平稳顺利开展</t>
  </si>
  <si>
    <t>相关工作顺利开展</t>
  </si>
  <si>
    <t>安保环保安全生产食药监管项目金额</t>
  </si>
  <si>
    <t>每年3万元</t>
  </si>
  <si>
    <t>安保环保安全生产食药监管工作开展率</t>
  </si>
  <si>
    <t>相关工作效率等</t>
  </si>
  <si>
    <t>安监工作开展效果</t>
  </si>
  <si>
    <t>安监工作开展所需成本产出</t>
  </si>
  <si>
    <t>安监工作影响</t>
  </si>
  <si>
    <t>安监工作能够为社会提供产出</t>
  </si>
  <si>
    <t>安监工作对社会影响</t>
  </si>
  <si>
    <t>党团妇建、纪检、宣传、人武经费</t>
  </si>
  <si>
    <t>确保我镇党团妇建、纪检、宣传、人武工作平稳顺利开展</t>
  </si>
  <si>
    <t>组织开展网络宣传活动次数</t>
  </si>
  <si>
    <t>≥30次</t>
  </si>
  <si>
    <t>宣传活动影响及阅读人数</t>
  </si>
  <si>
    <t>网络美篇影响及点赞数</t>
  </si>
  <si>
    <t>工作宣传时效性</t>
  </si>
  <si>
    <t>确保工作宣传及时性</t>
  </si>
  <si>
    <t>宣传条幅等宣传活动成本产出比</t>
  </si>
  <si>
    <t>确保以较低成本达到宣传效果</t>
  </si>
  <si>
    <t>宣传工作是否能持续较长时间</t>
  </si>
  <si>
    <t>宣传工作持续影响时间</t>
  </si>
  <si>
    <t>党团妇建设是否社会群众受益，受益群众率</t>
  </si>
  <si>
    <t>确保工作落到实处，群众受益</t>
  </si>
  <si>
    <t>宣传工作效率</t>
  </si>
  <si>
    <t>争取宣传到位，工作到位</t>
  </si>
  <si>
    <t>乡村振兴、人居环境整治、脱贫攻坚等</t>
  </si>
  <si>
    <t>确保我镇乡村振兴、人居环境整治、脱贫攻坚平稳顺利开展</t>
  </si>
  <si>
    <t>整治环境达标率</t>
  </si>
  <si>
    <t>≥90%</t>
  </si>
  <si>
    <t>卫生整治合格率</t>
  </si>
  <si>
    <t>卫生整治效果</t>
  </si>
  <si>
    <t>卫生整治保持效果</t>
  </si>
  <si>
    <t>农村人居治理长效保持</t>
  </si>
  <si>
    <t>河渠治理成本</t>
  </si>
  <si>
    <t>保持水体干净</t>
  </si>
  <si>
    <t>保持常态化整洁</t>
  </si>
  <si>
    <t>村民人居环境变动情况</t>
  </si>
  <si>
    <t>人居环境改善</t>
  </si>
  <si>
    <t>环境改善情况</t>
  </si>
  <si>
    <t>确保群众满意</t>
  </si>
  <si>
    <t>森林防火</t>
  </si>
  <si>
    <t>确保我镇森林防火工作平稳顺利开展</t>
  </si>
  <si>
    <t>森林防火数量</t>
  </si>
  <si>
    <t>是否满足森林防火需求</t>
  </si>
  <si>
    <r>
      <rPr>
        <sz val="9"/>
        <color rgb="FF000000"/>
        <rFont val="宋体"/>
        <charset val="134"/>
      </rPr>
      <t>≥</t>
    </r>
    <r>
      <rPr>
        <sz val="9"/>
        <color rgb="FF000000"/>
        <rFont val="Calibri"/>
        <charset val="134"/>
      </rPr>
      <t>95%</t>
    </r>
  </si>
  <si>
    <t>指标拨付时间</t>
  </si>
  <si>
    <t>森林防火金额</t>
  </si>
  <si>
    <t>4万元</t>
  </si>
  <si>
    <r>
      <rPr>
        <sz val="9"/>
        <color rgb="FF000000"/>
        <rFont val="Calibri"/>
        <charset val="134"/>
      </rPr>
      <t>4</t>
    </r>
    <r>
      <rPr>
        <sz val="9"/>
        <color rgb="FF000000"/>
        <rFont val="宋体"/>
        <charset val="134"/>
      </rPr>
      <t>万元</t>
    </r>
  </si>
  <si>
    <t>能否解决群众用水难题</t>
  </si>
  <si>
    <t>新建机井使用率</t>
  </si>
  <si>
    <t>是否符合环境保护标准</t>
  </si>
  <si>
    <t>打井是否对环境产生不良影响</t>
  </si>
  <si>
    <t>能否持续为群众保障生命财产安全</t>
  </si>
  <si>
    <t>道路清理</t>
  </si>
  <si>
    <t>保证道路及时清理，提升生态环境水平</t>
  </si>
  <si>
    <t>道路及时得到了清理，提升人民幸福感，提升村容村貌。</t>
  </si>
  <si>
    <t>道路清理比例达到预期值的95%</t>
  </si>
  <si>
    <t>卫生整治合格率达到预期值的98%</t>
  </si>
  <si>
    <t>道路清理成本</t>
  </si>
  <si>
    <t>12万元</t>
  </si>
  <si>
    <t>道路清理金额</t>
  </si>
  <si>
    <r>
      <rPr>
        <sz val="9"/>
        <color rgb="FF000000"/>
        <rFont val="Calibri"/>
        <charset val="134"/>
      </rPr>
      <t>12</t>
    </r>
    <r>
      <rPr>
        <sz val="9"/>
        <color rgb="FF000000"/>
        <rFont val="宋体"/>
        <charset val="134"/>
      </rPr>
      <t>万元</t>
    </r>
  </si>
  <si>
    <t>人居环境改善，人民幸福感提升</t>
  </si>
  <si>
    <t>河渠清理</t>
  </si>
  <si>
    <t>保证河渠及时清理，提升生态环境水平</t>
  </si>
  <si>
    <t>河渠及时得到了清理，提升人民幸福感，提升村容村貌。</t>
  </si>
  <si>
    <t>工作按时完成率达到计划的95%</t>
  </si>
  <si>
    <t>河渠清理成本</t>
  </si>
  <si>
    <t>河渠清理金额</t>
  </si>
  <si>
    <r>
      <rPr>
        <sz val="9"/>
        <color rgb="FF000000"/>
        <rFont val="Calibri"/>
        <charset val="134"/>
      </rPr>
      <t>8</t>
    </r>
    <r>
      <rPr>
        <sz val="9"/>
        <color rgb="FF000000"/>
        <rFont val="宋体"/>
        <charset val="134"/>
      </rPr>
      <t>万元</t>
    </r>
  </si>
  <si>
    <t>更新机井2眼</t>
  </si>
  <si>
    <t>保证机井及时建设</t>
  </si>
  <si>
    <t>提升人民幸福感，提升村容村貌，保障饮水安全。</t>
  </si>
  <si>
    <t>更新机井数量</t>
  </si>
  <si>
    <t>2眼</t>
  </si>
  <si>
    <t>0眼</t>
  </si>
  <si>
    <t>是否满足群众用水</t>
  </si>
  <si>
    <t>更新的机井能否实现当初设计的供水量</t>
  </si>
  <si>
    <t>每眼井的金额</t>
  </si>
  <si>
    <t>拨付总金额</t>
  </si>
  <si>
    <t>能否持续为群众供水</t>
  </si>
  <si>
    <t>供水持续性</t>
  </si>
  <si>
    <t>村垃圾清运及焚烧</t>
  </si>
  <si>
    <t>保证村垃圾清运及焚烧工作顺利开展</t>
  </si>
  <si>
    <t>提升人民幸福感，提升村容村貌。</t>
  </si>
  <si>
    <t>支付标准</t>
  </si>
  <si>
    <t>83.5万元</t>
  </si>
  <si>
    <t>清运质量</t>
  </si>
  <si>
    <t>能够保证清运效果</t>
  </si>
  <si>
    <t>拨付时间</t>
  </si>
  <si>
    <t>测算成本</t>
  </si>
  <si>
    <t>测算成本开源节流</t>
  </si>
  <si>
    <t>测算总金额</t>
  </si>
  <si>
    <r>
      <rPr>
        <sz val="9"/>
        <color rgb="FF000000"/>
        <rFont val="Calibri"/>
        <charset val="134"/>
      </rPr>
      <t>83.5</t>
    </r>
    <r>
      <rPr>
        <sz val="9"/>
        <color rgb="FF000000"/>
        <rFont val="宋体"/>
        <charset val="134"/>
      </rPr>
      <t>万元</t>
    </r>
  </si>
  <si>
    <t>是否改善村容</t>
  </si>
  <si>
    <t>对村容村貌的改善效果</t>
  </si>
  <si>
    <t>是否及时进行垃圾转运</t>
  </si>
  <si>
    <t>及时清运</t>
  </si>
  <si>
    <t>能否保持清理质量</t>
  </si>
  <si>
    <t>保证清理质量</t>
  </si>
  <si>
    <t>县级专项经费劳务费</t>
  </si>
  <si>
    <t>县级专项经费劳务费拨付到位</t>
  </si>
  <si>
    <t>工资发放数量</t>
  </si>
  <si>
    <t>工资发放金额</t>
  </si>
  <si>
    <t>按照标准足额发放</t>
  </si>
  <si>
    <t>足额发放</t>
  </si>
  <si>
    <t>工资发放时间</t>
  </si>
  <si>
    <t>每月</t>
  </si>
  <si>
    <t>每月按时发放</t>
  </si>
  <si>
    <t>人员工作效率</t>
  </si>
  <si>
    <t>提高工作效率</t>
  </si>
  <si>
    <t>人员收入</t>
  </si>
  <si>
    <t>确保工资持续发放</t>
  </si>
  <si>
    <t>工作人员工作积极性</t>
  </si>
  <si>
    <t>提高积极性</t>
  </si>
  <si>
    <t>是否能够维护本镇生态环境</t>
  </si>
  <si>
    <t>对于生态环境的维护程度</t>
  </si>
  <si>
    <t>维护程度</t>
  </si>
  <si>
    <t>是否能持续保证人员类指标发放</t>
  </si>
  <si>
    <t>能够保证人员待遇按时发放</t>
  </si>
  <si>
    <t>县级专项工作经费办公设备购置</t>
  </si>
  <si>
    <t>县级专项工作经费办公设备购置拨付到位</t>
  </si>
  <si>
    <t>专项经费测算标准</t>
  </si>
  <si>
    <t>专项经费满足人数需求</t>
  </si>
  <si>
    <t>解决问题质量</t>
  </si>
  <si>
    <t>能否解决大部分问题</t>
  </si>
  <si>
    <t>能解决</t>
  </si>
  <si>
    <t>解决问题效率</t>
  </si>
  <si>
    <t>是否存在拖延问题</t>
  </si>
  <si>
    <t>不存在拖延</t>
  </si>
  <si>
    <t>运行成本</t>
  </si>
  <si>
    <t>保证运行成本在预算范围内</t>
  </si>
  <si>
    <t>为群众办事效率</t>
  </si>
  <si>
    <t>办事效率</t>
  </si>
  <si>
    <t>保证社会效益</t>
  </si>
  <si>
    <t>县级专项工作经费办公费</t>
  </si>
  <si>
    <t>县级专项工作经费办公费拨付到位</t>
  </si>
  <si>
    <t>唐山碧花园房地产开发有限公司第二期房屋拆迁补偿款</t>
  </si>
  <si>
    <t>拆迁补偿款拨付到位</t>
  </si>
  <si>
    <t>及时回复</t>
  </si>
  <si>
    <t>确保稳定</t>
  </si>
  <si>
    <t>生态效益增长率</t>
  </si>
  <si>
    <t>效益增长率高</t>
  </si>
  <si>
    <t>持续服务率(%)</t>
  </si>
  <si>
    <t>服务率</t>
  </si>
  <si>
    <t>矿山盗采治理资金</t>
  </si>
  <si>
    <t>矿山盗采治理资金到位</t>
  </si>
  <si>
    <t>矿山整治环境达标率</t>
  </si>
  <si>
    <t>效果良好</t>
  </si>
  <si>
    <t>长效保持</t>
  </si>
  <si>
    <t>矿山盗采治理成本</t>
  </si>
  <si>
    <t>矿山盗采治理成本节约率</t>
  </si>
  <si>
    <t>确保整洁</t>
  </si>
  <si>
    <t>改善良好</t>
  </si>
  <si>
    <t>冀财预（2022）85号大安镇板桥子村-河头子村革命老区道路建设项目</t>
  </si>
  <si>
    <t>道路建设资金到位</t>
  </si>
  <si>
    <t>革命道路数量达标</t>
  </si>
  <si>
    <t>达标率</t>
  </si>
  <si>
    <t>革命道路质量验收合格</t>
  </si>
  <si>
    <t>验收合格率</t>
  </si>
  <si>
    <t>村庄卫生检查合格率</t>
  </si>
  <si>
    <t>道路治理成本</t>
  </si>
  <si>
    <t>道路治理成本合理</t>
  </si>
  <si>
    <t>通过道路建设促进经济发展</t>
  </si>
  <si>
    <t>革命道路带动革命老区经济发展</t>
  </si>
  <si>
    <t>人居环境变动情况</t>
  </si>
  <si>
    <t>环境变动情况</t>
  </si>
  <si>
    <t>促进革命老区经济发展</t>
  </si>
  <si>
    <t>唐山碧花园项目补偿款</t>
  </si>
  <si>
    <t>补偿款拨付到位</t>
  </si>
  <si>
    <t>越级信访占接访总数</t>
  </si>
  <si>
    <t>社会风气</t>
  </si>
  <si>
    <t>唐山碧花园项目被拆房主袁国强补偿款</t>
  </si>
  <si>
    <t>开展信访维稳保障工资座谈次数</t>
  </si>
  <si>
    <t>资金到位率</t>
  </si>
  <si>
    <t>项目执行效率</t>
  </si>
  <si>
    <t>效率良好</t>
  </si>
  <si>
    <t>总成本</t>
  </si>
  <si>
    <t>成本合理</t>
  </si>
  <si>
    <t>经济效益增长率</t>
  </si>
  <si>
    <t>增长率符合</t>
  </si>
  <si>
    <t>社会效益显著</t>
  </si>
  <si>
    <t>社会效益增长率</t>
  </si>
  <si>
    <t>生态效益指标</t>
  </si>
  <si>
    <t>改善生态</t>
  </si>
  <si>
    <t>可持续性</t>
  </si>
  <si>
    <t>促进社会可持续发展</t>
  </si>
  <si>
    <t>保障被补偿人员满意</t>
  </si>
  <si>
    <t>村党组织活动经费</t>
  </si>
  <si>
    <t>保证村党组织活动正常开展</t>
  </si>
  <si>
    <t>村党组织活动质量</t>
  </si>
  <si>
    <t>村党组织活动成本</t>
  </si>
  <si>
    <t>村党组织活动开展效果</t>
  </si>
  <si>
    <t>村党组织活动社会效益增长率</t>
  </si>
  <si>
    <t>改善民风</t>
  </si>
  <si>
    <t>对区域生态改善</t>
  </si>
  <si>
    <t>对生态环境改善情况</t>
  </si>
  <si>
    <t>生态环境改善</t>
  </si>
  <si>
    <t>村级党组织活动影响可持续性</t>
  </si>
  <si>
    <t>促进村庄可持续发展比率</t>
  </si>
  <si>
    <t>村公共卫生防疫</t>
  </si>
  <si>
    <t>保证村公共卫生防疫有序进行</t>
  </si>
  <si>
    <t>卫生防疫合格率</t>
  </si>
  <si>
    <t>卫生防疫保持率</t>
  </si>
  <si>
    <t>村庄卫生防疫检查合格</t>
  </si>
  <si>
    <t>卫生防疫成本</t>
  </si>
  <si>
    <t>村卫生防疫成本</t>
  </si>
  <si>
    <t>卫生防疫经济效益</t>
  </si>
  <si>
    <t>公共卫生安全，人民健康，经济效益显著</t>
  </si>
  <si>
    <t>村公共卫生防疫社会效益</t>
  </si>
  <si>
    <t>公共卫生防疫效果显著，社会发展</t>
  </si>
  <si>
    <t>村公共卫生防疫可持续性</t>
  </si>
  <si>
    <t>村综合服务站</t>
  </si>
  <si>
    <t>保证村综合服务站正常运转</t>
  </si>
  <si>
    <t>补贴标准</t>
  </si>
  <si>
    <t>每村5000元</t>
  </si>
  <si>
    <t>补贴标准每村5000</t>
  </si>
  <si>
    <t>服务站运转情况</t>
  </si>
  <si>
    <t>确保服务站运转正常，保证村民活动需要</t>
  </si>
  <si>
    <t>是否保证按时拨付额度</t>
  </si>
  <si>
    <t>下发额度时间</t>
  </si>
  <si>
    <t>是否保证按时拨发额度</t>
  </si>
  <si>
    <t>每个村补贴金额</t>
  </si>
  <si>
    <t>5000元</t>
  </si>
  <si>
    <t>每个村补贴金额5000元</t>
  </si>
  <si>
    <t>经济效益指标</t>
  </si>
  <si>
    <t>经济效益提升</t>
  </si>
  <si>
    <t>提升村生态环境</t>
  </si>
  <si>
    <t>促进村可持续性</t>
  </si>
  <si>
    <t>村民满意度提升</t>
  </si>
  <si>
    <t>唐山碧花园项目被拆房主马德新补偿款</t>
  </si>
  <si>
    <t>京哈铁路廊道建设（大安镇姚辛壮段）宣传标语所需资金</t>
  </si>
  <si>
    <t>保证京哈铁路廊道建设（大安镇姚辛壮段）宣传标语顺利张贴</t>
  </si>
  <si>
    <t>交通安全宣传数量</t>
  </si>
  <si>
    <t>建设工程质量合格率（%）</t>
  </si>
  <si>
    <t>建设工程质量合格率=100%</t>
  </si>
  <si>
    <t>工作完成的时效</t>
  </si>
  <si>
    <t xml:space="preserve">工作完成所用的时间情况	</t>
  </si>
  <si>
    <t>完成工作所需成本</t>
  </si>
  <si>
    <t>完成工作所需成本=45.6万元</t>
  </si>
  <si>
    <t>完成工作所需成本+45.6万元</t>
  </si>
  <si>
    <t>经济效益发展</t>
  </si>
  <si>
    <t>社会效益指标</t>
  </si>
  <si>
    <t>生态效益显著</t>
  </si>
  <si>
    <t>可持续性强</t>
  </si>
  <si>
    <t>冀财农【2022】163号小南庄村一事一议道路硬化工程</t>
  </si>
  <si>
    <t>冀财农【2022】163号小南庄村一事一议道路硬化工程顺利完成</t>
  </si>
  <si>
    <t>实际完成率</t>
  </si>
  <si>
    <t>道路建设完成=100%</t>
  </si>
  <si>
    <t>工程验收合格率</t>
  </si>
  <si>
    <t>道路工程质量要求合格率=100%</t>
  </si>
  <si>
    <t>项目完成时间</t>
  </si>
  <si>
    <t>道路建设工期</t>
  </si>
  <si>
    <t>成本控制率</t>
  </si>
  <si>
    <t>道路施工成本=50万元</t>
  </si>
  <si>
    <t>经济效益增值率</t>
  </si>
  <si>
    <t>道路通常经济发展</t>
  </si>
  <si>
    <t>促进地方经济发展</t>
  </si>
  <si>
    <t>道路流通性强社会经济发展</t>
  </si>
  <si>
    <t>生态环境质量改善</t>
  </si>
  <si>
    <t>道路宽敞整洁美观</t>
  </si>
  <si>
    <t>效果持续时间</t>
  </si>
  <si>
    <t>道路建成质量好保持时间长</t>
  </si>
  <si>
    <t>道路建成民众满意</t>
  </si>
  <si>
    <t>冀农财【2022】144号小南庄村一事一议道路硬化工程</t>
  </si>
  <si>
    <t>冀农财【2022】144号小南庄村一事一议道路硬化工程顺利完成</t>
  </si>
  <si>
    <t>冀农财【2022】144号周家铺村2023年农村公益事业建设财政奖补项目</t>
  </si>
  <si>
    <t>用于周家铺村2023年农村公益事业建设财政奖补项目顺利完成</t>
  </si>
  <si>
    <t>路灯数量</t>
  </si>
  <si>
    <t>路灯数量满足一个村需求</t>
  </si>
  <si>
    <t>工程合格率</t>
  </si>
  <si>
    <t>通过验收的工程量占建设、改造、修缮总量的比率=100%</t>
  </si>
  <si>
    <t>街道亮化工程合格率=100%</t>
  </si>
  <si>
    <t>项目按期完成率（%）</t>
  </si>
  <si>
    <t>项目按期完成率（=100%）</t>
  </si>
  <si>
    <t>项目按时完成=100%</t>
  </si>
  <si>
    <t>成本控制</t>
  </si>
  <si>
    <t>成本控制=15万元</t>
  </si>
  <si>
    <t>成本控制在范围内《=15万元</t>
  </si>
  <si>
    <t>拉动地方经济发展</t>
  </si>
  <si>
    <t>街道亮化便于经济活动进行</t>
  </si>
  <si>
    <t>街道亮化社会效益显著</t>
  </si>
  <si>
    <t>项目对生态效益提升比</t>
  </si>
  <si>
    <t>项目对生态效益提升比值</t>
  </si>
  <si>
    <t>街道亮化显著生态效益</t>
  </si>
  <si>
    <t>持续发展作用力</t>
  </si>
  <si>
    <t>街道亮化可持续</t>
  </si>
  <si>
    <t>街道亮化群众生活方便</t>
  </si>
</sst>
</file>

<file path=xl/styles.xml><?xml version="1.0" encoding="utf-8"?>
<styleSheet xmlns="http://schemas.openxmlformats.org/spreadsheetml/2006/main">
  <numFmts count="5">
    <numFmt numFmtId="176" formatCode="\=0.00%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  <scheme val="minor"/>
    </font>
    <font>
      <sz val="9"/>
      <color indexed="0"/>
      <name val="宋体"/>
      <charset val="134"/>
      <scheme val="major"/>
    </font>
    <font>
      <sz val="9"/>
      <color indexed="0"/>
      <name val="宋体"/>
      <charset val="134"/>
    </font>
    <font>
      <sz val="9"/>
      <color rgb="FF000000"/>
      <name val="Calibri"/>
      <charset val="134"/>
    </font>
    <font>
      <sz val="11"/>
      <color rgb="FF000000"/>
      <name val="宋体"/>
      <charset val="134"/>
    </font>
    <font>
      <sz val="11"/>
      <color indexed="0"/>
      <name val="Calibri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000000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14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8" borderId="27" applyNumberFormat="0" applyFon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7" fillId="17" borderId="26" applyNumberFormat="0" applyAlignment="0" applyProtection="0">
      <alignment vertical="center"/>
    </xf>
    <xf numFmtId="0" fontId="22" fillId="17" borderId="22" applyNumberFormat="0" applyAlignment="0" applyProtection="0">
      <alignment vertical="center"/>
    </xf>
    <xf numFmtId="0" fontId="16" fillId="8" borderId="20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9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16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5" fillId="0" borderId="16" xfId="0" applyFont="1" applyFill="1" applyBorder="1" applyAlignment="1" applyProtection="1">
      <alignment horizontal="left" vertical="center" wrapText="1"/>
      <protection locked="0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176" fontId="5" fillId="0" borderId="16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6" xfId="0" applyNumberFormat="1" applyFont="1" applyFill="1" applyBorder="1" applyAlignment="1" applyProtection="1">
      <alignment horizontal="left" vertical="center" wrapText="1"/>
      <protection locked="0"/>
    </xf>
    <xf numFmtId="176" fontId="3" fillId="0" borderId="16" xfId="0" applyNumberFormat="1" applyFont="1" applyBorder="1" applyAlignment="1">
      <alignment horizontal="center" vertical="center" wrapText="1"/>
    </xf>
    <xf numFmtId="176" fontId="5" fillId="0" borderId="16" xfId="0" applyNumberFormat="1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7" fillId="0" borderId="16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center" vertical="top" wrapText="1"/>
    </xf>
    <xf numFmtId="0" fontId="10" fillId="0" borderId="16" xfId="0" applyFont="1" applyFill="1" applyBorder="1" applyAlignment="1">
      <alignment horizontal="left" vertical="top" wrapText="1"/>
    </xf>
    <xf numFmtId="0" fontId="8" fillId="0" borderId="16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4" fillId="0" borderId="4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7" Type="http://schemas.openxmlformats.org/officeDocument/2006/relationships/sharedStrings" Target="sharedStrings.xml"/><Relationship Id="rId36" Type="http://schemas.openxmlformats.org/officeDocument/2006/relationships/styles" Target="styles.xml"/><Relationship Id="rId35" Type="http://schemas.openxmlformats.org/officeDocument/2006/relationships/theme" Target="theme/theme1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$A1:$XFD1048576"/>
    </sheetView>
  </sheetViews>
  <sheetFormatPr defaultColWidth="9" defaultRowHeight="13.5"/>
  <cols>
    <col min="3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/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/>
      <c r="D4" s="5"/>
      <c r="E4" s="5"/>
      <c r="F4" s="5"/>
      <c r="G4" s="4"/>
      <c r="H4" s="3" t="s">
        <v>4</v>
      </c>
      <c r="I4" s="4"/>
      <c r="J4" s="3"/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/>
      <c r="F6" s="3"/>
      <c r="G6" s="4"/>
      <c r="H6" s="3"/>
      <c r="I6" s="4"/>
      <c r="J6" s="3">
        <v>10</v>
      </c>
      <c r="K6" s="4"/>
      <c r="L6" s="3"/>
      <c r="M6" s="4"/>
      <c r="N6" s="8"/>
    </row>
    <row r="7" ht="14.25" spans="1:14">
      <c r="A7" s="9"/>
      <c r="B7" s="10"/>
      <c r="C7" s="3" t="s">
        <v>13</v>
      </c>
      <c r="D7" s="4"/>
      <c r="E7" s="8"/>
      <c r="F7" s="3"/>
      <c r="G7" s="4"/>
      <c r="H7" s="3"/>
      <c r="I7" s="4"/>
      <c r="J7" s="3" t="s">
        <v>14</v>
      </c>
      <c r="K7" s="4"/>
      <c r="L7" s="3"/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/>
      <c r="C11" s="5"/>
      <c r="D11" s="5"/>
      <c r="E11" s="5"/>
      <c r="F11" s="5"/>
      <c r="G11" s="4"/>
      <c r="H11" s="3"/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56"/>
      <c r="E14" s="56"/>
      <c r="F14" s="20"/>
      <c r="G14" s="8"/>
      <c r="H14" s="8"/>
      <c r="I14" s="3"/>
      <c r="J14" s="4"/>
      <c r="K14" s="3"/>
      <c r="L14" s="4"/>
      <c r="M14" s="3"/>
      <c r="N14" s="4"/>
    </row>
    <row r="15" ht="23.25" spans="1:14">
      <c r="A15" s="9"/>
      <c r="B15" s="24"/>
      <c r="C15" s="8" t="s">
        <v>31</v>
      </c>
      <c r="D15" s="56"/>
      <c r="E15" s="56"/>
      <c r="F15" s="20"/>
      <c r="G15" s="8"/>
      <c r="H15" s="8"/>
      <c r="I15" s="3"/>
      <c r="J15" s="4"/>
      <c r="K15" s="3"/>
      <c r="L15" s="4"/>
      <c r="M15" s="3"/>
      <c r="N15" s="4"/>
    </row>
    <row r="16" ht="23.25" spans="1:14">
      <c r="A16" s="9"/>
      <c r="B16" s="24"/>
      <c r="C16" s="8" t="s">
        <v>32</v>
      </c>
      <c r="D16" s="56"/>
      <c r="E16" s="56"/>
      <c r="F16" s="20"/>
      <c r="G16" s="8"/>
      <c r="H16" s="8"/>
      <c r="I16" s="3"/>
      <c r="J16" s="4"/>
      <c r="K16" s="3"/>
      <c r="L16" s="4"/>
      <c r="M16" s="3"/>
      <c r="N16" s="4"/>
    </row>
    <row r="17" ht="23.25" spans="1:14">
      <c r="A17" s="9"/>
      <c r="B17" s="26"/>
      <c r="C17" s="8" t="s">
        <v>33</v>
      </c>
      <c r="D17" s="56"/>
      <c r="E17" s="56"/>
      <c r="F17" s="20"/>
      <c r="G17" s="8"/>
      <c r="H17" s="8"/>
      <c r="I17" s="3"/>
      <c r="J17" s="4"/>
      <c r="K17" s="3"/>
      <c r="L17" s="4"/>
      <c r="M17" s="3"/>
      <c r="N17" s="4"/>
    </row>
    <row r="18" ht="23.25" spans="1:14">
      <c r="A18" s="9"/>
      <c r="B18" s="14" t="s">
        <v>34</v>
      </c>
      <c r="C18" s="8" t="s">
        <v>35</v>
      </c>
      <c r="D18" s="56"/>
      <c r="E18" s="56"/>
      <c r="F18" s="20"/>
      <c r="G18" s="8"/>
      <c r="H18" s="8"/>
      <c r="I18" s="3"/>
      <c r="J18" s="4"/>
      <c r="K18" s="3"/>
      <c r="L18" s="4"/>
      <c r="M18" s="3"/>
      <c r="N18" s="4"/>
    </row>
    <row r="19" ht="23.25" spans="1:14">
      <c r="A19" s="9"/>
      <c r="B19" s="17"/>
      <c r="C19" s="8" t="s">
        <v>36</v>
      </c>
      <c r="D19" s="56"/>
      <c r="E19" s="56"/>
      <c r="F19" s="20"/>
      <c r="G19" s="8"/>
      <c r="H19" s="8"/>
      <c r="I19" s="3"/>
      <c r="J19" s="4"/>
      <c r="K19" s="3"/>
      <c r="L19" s="4"/>
      <c r="M19" s="3"/>
      <c r="N19" s="4"/>
    </row>
    <row r="20" ht="23.25" spans="1:14">
      <c r="A20" s="9"/>
      <c r="B20" s="17"/>
      <c r="C20" s="8" t="s">
        <v>37</v>
      </c>
      <c r="D20" s="56"/>
      <c r="E20" s="56"/>
      <c r="F20" s="20"/>
      <c r="G20" s="8"/>
      <c r="H20" s="8"/>
      <c r="I20" s="3"/>
      <c r="J20" s="4"/>
      <c r="K20" s="3"/>
      <c r="L20" s="4"/>
      <c r="M20" s="3"/>
      <c r="N20" s="4"/>
    </row>
    <row r="21" ht="34.5" spans="1:14">
      <c r="A21" s="9"/>
      <c r="B21" s="15"/>
      <c r="C21" s="8" t="s">
        <v>38</v>
      </c>
      <c r="D21" s="56"/>
      <c r="E21" s="56"/>
      <c r="F21" s="20"/>
      <c r="G21" s="8"/>
      <c r="H21" s="8"/>
      <c r="I21" s="3"/>
      <c r="J21" s="4"/>
      <c r="K21" s="3"/>
      <c r="L21" s="4"/>
      <c r="M21" s="3"/>
      <c r="N21" s="4"/>
    </row>
    <row r="22" ht="34.5" spans="1:14">
      <c r="A22" s="9"/>
      <c r="B22" s="15" t="s">
        <v>39</v>
      </c>
      <c r="C22" s="8" t="s">
        <v>40</v>
      </c>
      <c r="D22" s="56"/>
      <c r="E22" s="56"/>
      <c r="F22" s="20"/>
      <c r="G22" s="8"/>
      <c r="H22" s="8"/>
      <c r="I22" s="3"/>
      <c r="J22" s="4"/>
      <c r="K22" s="3"/>
      <c r="L22" s="4"/>
      <c r="M22" s="3"/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/>
      <c r="J23" s="32"/>
      <c r="K23" s="29"/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D12:F13"/>
    <mergeCell ref="I12:J13"/>
    <mergeCell ref="K12:L13"/>
    <mergeCell ref="M12:N13"/>
    <mergeCell ref="A5:B9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160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6</v>
      </c>
      <c r="F6" s="3">
        <v>6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6</v>
      </c>
      <c r="F7" s="3">
        <v>6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161</v>
      </c>
      <c r="C11" s="5"/>
      <c r="D11" s="5"/>
      <c r="E11" s="5"/>
      <c r="F11" s="5"/>
      <c r="G11" s="4"/>
      <c r="H11" s="3" t="s">
        <v>134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162</v>
      </c>
      <c r="E14" s="21"/>
      <c r="F14" s="21"/>
      <c r="G14" s="40" t="s">
        <v>162</v>
      </c>
      <c r="H14" s="41" t="s">
        <v>163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7.75" spans="1:14">
      <c r="A15" s="9"/>
      <c r="B15" s="24"/>
      <c r="C15" s="8" t="s">
        <v>31</v>
      </c>
      <c r="D15" s="20" t="s">
        <v>164</v>
      </c>
      <c r="E15" s="21"/>
      <c r="F15" s="21"/>
      <c r="G15" s="49" t="s">
        <v>165</v>
      </c>
      <c r="H15" s="50" t="s">
        <v>102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166</v>
      </c>
      <c r="E16" s="21"/>
      <c r="F16" s="21"/>
      <c r="G16" s="25" t="s">
        <v>167</v>
      </c>
      <c r="H16" s="25" t="s">
        <v>167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168</v>
      </c>
      <c r="E17" s="21"/>
      <c r="F17" s="21"/>
      <c r="G17" s="45" t="s">
        <v>168</v>
      </c>
      <c r="H17" s="45" t="s">
        <v>123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169</v>
      </c>
      <c r="E18" s="21"/>
      <c r="F18" s="21"/>
      <c r="G18" s="51" t="s">
        <v>170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171</v>
      </c>
      <c r="E19" s="21"/>
      <c r="F19" s="21"/>
      <c r="G19" s="25" t="s">
        <v>172</v>
      </c>
      <c r="H19" s="25" t="s">
        <v>127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173</v>
      </c>
      <c r="E20" s="21"/>
      <c r="F20" s="21"/>
      <c r="G20" s="25" t="s">
        <v>172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173</v>
      </c>
      <c r="E21" s="21"/>
      <c r="F21" s="21"/>
      <c r="G21" s="48" t="s">
        <v>172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174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175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4</v>
      </c>
      <c r="F6" s="3">
        <v>4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4</v>
      </c>
      <c r="F7" s="3">
        <v>4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176</v>
      </c>
      <c r="C11" s="5"/>
      <c r="D11" s="5"/>
      <c r="E11" s="5"/>
      <c r="F11" s="5"/>
      <c r="G11" s="4"/>
      <c r="H11" s="3" t="s">
        <v>134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177</v>
      </c>
      <c r="E14" s="21"/>
      <c r="F14" s="21"/>
      <c r="G14" s="40" t="s">
        <v>177</v>
      </c>
      <c r="H14" s="41" t="s">
        <v>163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178</v>
      </c>
      <c r="E15" s="21"/>
      <c r="F15" s="21"/>
      <c r="G15" s="42" t="s">
        <v>178</v>
      </c>
      <c r="H15" s="43" t="s">
        <v>179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180</v>
      </c>
      <c r="E16" s="21"/>
      <c r="F16" s="21"/>
      <c r="G16" s="25" t="s">
        <v>74</v>
      </c>
      <c r="H16" s="25" t="s">
        <v>167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181</v>
      </c>
      <c r="E17" s="21"/>
      <c r="F17" s="21"/>
      <c r="G17" s="45" t="s">
        <v>182</v>
      </c>
      <c r="H17" s="45" t="s">
        <v>123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181</v>
      </c>
      <c r="E18" s="21"/>
      <c r="F18" s="21"/>
      <c r="G18" s="47" t="s">
        <v>183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184</v>
      </c>
      <c r="E19" s="21"/>
      <c r="F19" s="21"/>
      <c r="G19" s="25" t="s">
        <v>185</v>
      </c>
      <c r="H19" s="25" t="s">
        <v>127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186</v>
      </c>
      <c r="E20" s="21"/>
      <c r="F20" s="21"/>
      <c r="G20" s="25" t="s">
        <v>187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188</v>
      </c>
      <c r="E21" s="21"/>
      <c r="F21" s="21"/>
      <c r="G21" s="48" t="s">
        <v>188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189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12</v>
      </c>
      <c r="F6" s="3">
        <v>12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12</v>
      </c>
      <c r="F7" s="3">
        <v>12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190</v>
      </c>
      <c r="C11" s="5"/>
      <c r="D11" s="5"/>
      <c r="E11" s="5"/>
      <c r="F11" s="5"/>
      <c r="G11" s="4"/>
      <c r="H11" s="3" t="s">
        <v>191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34.5" spans="1:14">
      <c r="A14" s="9"/>
      <c r="B14" s="19" t="s">
        <v>29</v>
      </c>
      <c r="C14" s="8" t="s">
        <v>30</v>
      </c>
      <c r="D14" s="20" t="s">
        <v>162</v>
      </c>
      <c r="E14" s="21"/>
      <c r="F14" s="21"/>
      <c r="G14" s="40" t="s">
        <v>192</v>
      </c>
      <c r="H14" s="41" t="s">
        <v>163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34.5" spans="1:14">
      <c r="A15" s="9"/>
      <c r="B15" s="24"/>
      <c r="C15" s="8" t="s">
        <v>31</v>
      </c>
      <c r="D15" s="20" t="s">
        <v>164</v>
      </c>
      <c r="E15" s="21"/>
      <c r="F15" s="21"/>
      <c r="G15" s="42" t="s">
        <v>193</v>
      </c>
      <c r="H15" s="43" t="s">
        <v>179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180</v>
      </c>
      <c r="E16" s="21"/>
      <c r="F16" s="21"/>
      <c r="G16" s="25" t="s">
        <v>74</v>
      </c>
      <c r="H16" s="25" t="s">
        <v>167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194</v>
      </c>
      <c r="E17" s="21"/>
      <c r="F17" s="21"/>
      <c r="G17" s="45" t="s">
        <v>195</v>
      </c>
      <c r="H17" s="45" t="s">
        <v>123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196</v>
      </c>
      <c r="E18" s="21"/>
      <c r="F18" s="21"/>
      <c r="G18" s="47" t="s">
        <v>197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172</v>
      </c>
      <c r="E19" s="21"/>
      <c r="F19" s="21"/>
      <c r="G19" s="25" t="s">
        <v>198</v>
      </c>
      <c r="H19" s="25" t="s">
        <v>198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186</v>
      </c>
      <c r="E20" s="21"/>
      <c r="F20" s="21"/>
      <c r="G20" s="25" t="s">
        <v>187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188</v>
      </c>
      <c r="E21" s="21"/>
      <c r="F21" s="21"/>
      <c r="G21" s="48" t="s">
        <v>188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199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8</v>
      </c>
      <c r="F6" s="3">
        <v>8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8</v>
      </c>
      <c r="F7" s="3">
        <v>8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200</v>
      </c>
      <c r="C11" s="5"/>
      <c r="D11" s="5"/>
      <c r="E11" s="5"/>
      <c r="F11" s="5"/>
      <c r="G11" s="4"/>
      <c r="H11" s="3" t="s">
        <v>201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34.5" spans="1:14">
      <c r="A14" s="9"/>
      <c r="B14" s="19" t="s">
        <v>29</v>
      </c>
      <c r="C14" s="8" t="s">
        <v>30</v>
      </c>
      <c r="D14" s="20" t="s">
        <v>162</v>
      </c>
      <c r="E14" s="21"/>
      <c r="F14" s="21"/>
      <c r="G14" s="40" t="s">
        <v>192</v>
      </c>
      <c r="H14" s="41" t="s">
        <v>163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34.5" spans="1:14">
      <c r="A15" s="9"/>
      <c r="B15" s="24"/>
      <c r="C15" s="8" t="s">
        <v>31</v>
      </c>
      <c r="D15" s="20" t="s">
        <v>164</v>
      </c>
      <c r="E15" s="21"/>
      <c r="F15" s="21"/>
      <c r="G15" s="42" t="s">
        <v>193</v>
      </c>
      <c r="H15" s="43" t="s">
        <v>179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180</v>
      </c>
      <c r="E16" s="21"/>
      <c r="F16" s="21"/>
      <c r="G16" s="25" t="s">
        <v>74</v>
      </c>
      <c r="H16" s="44" t="s">
        <v>202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203</v>
      </c>
      <c r="E17" s="21"/>
      <c r="F17" s="21"/>
      <c r="G17" s="45" t="s">
        <v>98</v>
      </c>
      <c r="H17" s="41" t="s">
        <v>98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204</v>
      </c>
      <c r="E18" s="21"/>
      <c r="F18" s="21"/>
      <c r="G18" s="47" t="s">
        <v>205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172</v>
      </c>
      <c r="E19" s="21"/>
      <c r="F19" s="21"/>
      <c r="G19" s="25" t="s">
        <v>198</v>
      </c>
      <c r="H19" s="25" t="s">
        <v>198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186</v>
      </c>
      <c r="E20" s="21"/>
      <c r="F20" s="21"/>
      <c r="G20" s="25" t="s">
        <v>187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188</v>
      </c>
      <c r="E21" s="21"/>
      <c r="F21" s="21"/>
      <c r="G21" s="48" t="s">
        <v>188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206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8</v>
      </c>
      <c r="F6" s="3">
        <v>8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8</v>
      </c>
      <c r="F7" s="3">
        <v>8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207</v>
      </c>
      <c r="C11" s="5"/>
      <c r="D11" s="5"/>
      <c r="E11" s="5"/>
      <c r="F11" s="5"/>
      <c r="G11" s="4"/>
      <c r="H11" s="3" t="s">
        <v>208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209</v>
      </c>
      <c r="E14" s="21"/>
      <c r="F14" s="21"/>
      <c r="G14" s="40" t="s">
        <v>210</v>
      </c>
      <c r="H14" s="41" t="s">
        <v>211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45.75" spans="1:14">
      <c r="A15" s="9"/>
      <c r="B15" s="24"/>
      <c r="C15" s="8" t="s">
        <v>31</v>
      </c>
      <c r="D15" s="20" t="s">
        <v>212</v>
      </c>
      <c r="E15" s="21"/>
      <c r="F15" s="21"/>
      <c r="G15" s="42" t="s">
        <v>213</v>
      </c>
      <c r="H15" s="43" t="s">
        <v>179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180</v>
      </c>
      <c r="E16" s="21"/>
      <c r="F16" s="21"/>
      <c r="G16" s="25" t="s">
        <v>74</v>
      </c>
      <c r="H16" s="44" t="s">
        <v>202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214</v>
      </c>
      <c r="E17" s="21"/>
      <c r="F17" s="21"/>
      <c r="G17" s="45" t="s">
        <v>98</v>
      </c>
      <c r="H17" s="41" t="s">
        <v>98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215</v>
      </c>
      <c r="E18" s="21"/>
      <c r="F18" s="21"/>
      <c r="G18" s="47" t="s">
        <v>205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184</v>
      </c>
      <c r="E19" s="21"/>
      <c r="F19" s="21"/>
      <c r="G19" s="25" t="s">
        <v>185</v>
      </c>
      <c r="H19" s="25" t="s">
        <v>198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186</v>
      </c>
      <c r="E20" s="21"/>
      <c r="F20" s="21"/>
      <c r="G20" s="25" t="s">
        <v>187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216</v>
      </c>
      <c r="E21" s="21"/>
      <c r="F21" s="21"/>
      <c r="G21" s="48" t="s">
        <v>217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1" sqref="H11:N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218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83.5</v>
      </c>
      <c r="F6" s="3">
        <v>83.5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83.5</v>
      </c>
      <c r="F7" s="3">
        <v>83.5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219</v>
      </c>
      <c r="C11" s="5"/>
      <c r="D11" s="5"/>
      <c r="E11" s="5"/>
      <c r="F11" s="5"/>
      <c r="G11" s="4"/>
      <c r="H11" s="3" t="s">
        <v>220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221</v>
      </c>
      <c r="E14" s="21"/>
      <c r="F14" s="21"/>
      <c r="G14" s="40" t="s">
        <v>222</v>
      </c>
      <c r="H14" s="41" t="s">
        <v>70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223</v>
      </c>
      <c r="E15" s="21"/>
      <c r="F15" s="21"/>
      <c r="G15" s="42" t="s">
        <v>224</v>
      </c>
      <c r="H15" s="43" t="s">
        <v>179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225</v>
      </c>
      <c r="E16" s="21"/>
      <c r="F16" s="21"/>
      <c r="G16" s="25" t="s">
        <v>74</v>
      </c>
      <c r="H16" s="44" t="s">
        <v>202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226</v>
      </c>
      <c r="E17" s="21"/>
      <c r="F17" s="21"/>
      <c r="G17" s="45" t="s">
        <v>227</v>
      </c>
      <c r="H17" s="46" t="s">
        <v>226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228</v>
      </c>
      <c r="E18" s="21"/>
      <c r="F18" s="21"/>
      <c r="G18" s="47" t="s">
        <v>229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230</v>
      </c>
      <c r="E19" s="21"/>
      <c r="F19" s="21"/>
      <c r="G19" s="25" t="s">
        <v>231</v>
      </c>
      <c r="H19" s="25" t="s">
        <v>198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232</v>
      </c>
      <c r="E20" s="21"/>
      <c r="F20" s="21"/>
      <c r="G20" s="25" t="s">
        <v>233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234</v>
      </c>
      <c r="E21" s="21"/>
      <c r="F21" s="21"/>
      <c r="G21" s="48" t="s">
        <v>235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4" workbookViewId="0">
      <selection activeCell="I21" sqref="I21:J2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218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29.23</v>
      </c>
      <c r="F6" s="3">
        <v>29.23</v>
      </c>
      <c r="G6" s="4"/>
      <c r="H6" s="3">
        <v>28.04</v>
      </c>
      <c r="I6" s="4"/>
      <c r="J6" s="3">
        <v>100</v>
      </c>
      <c r="K6" s="4"/>
      <c r="L6" s="33">
        <v>0.9593</v>
      </c>
      <c r="M6" s="4"/>
      <c r="N6" s="8">
        <v>100</v>
      </c>
    </row>
    <row r="7" ht="14.25" spans="1:14">
      <c r="A7" s="9"/>
      <c r="B7" s="10"/>
      <c r="C7" s="3" t="s">
        <v>13</v>
      </c>
      <c r="D7" s="4"/>
      <c r="E7" s="8">
        <v>29.23</v>
      </c>
      <c r="F7" s="3">
        <v>29.23</v>
      </c>
      <c r="G7" s="4"/>
      <c r="H7" s="3">
        <v>28.04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219</v>
      </c>
      <c r="C11" s="5"/>
      <c r="D11" s="5"/>
      <c r="E11" s="5"/>
      <c r="F11" s="5"/>
      <c r="G11" s="4"/>
      <c r="H11" s="3" t="s">
        <v>220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221</v>
      </c>
      <c r="E14" s="21"/>
      <c r="F14" s="21"/>
      <c r="G14" s="40" t="s">
        <v>222</v>
      </c>
      <c r="H14" s="41" t="s">
        <v>70</v>
      </c>
      <c r="I14" s="27">
        <v>20</v>
      </c>
      <c r="J14" s="27"/>
      <c r="K14" s="27">
        <v>20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223</v>
      </c>
      <c r="E15" s="21"/>
      <c r="F15" s="21"/>
      <c r="G15" s="42" t="s">
        <v>224</v>
      </c>
      <c r="H15" s="43" t="s">
        <v>179</v>
      </c>
      <c r="I15" s="27">
        <v>10</v>
      </c>
      <c r="J15" s="27"/>
      <c r="K15" s="27">
        <v>10</v>
      </c>
      <c r="L15" s="27"/>
      <c r="M15" s="3" t="s">
        <v>46</v>
      </c>
      <c r="N15" s="4"/>
    </row>
    <row r="16" ht="40" customHeight="1" spans="1:14">
      <c r="A16" s="9"/>
      <c r="B16" s="24"/>
      <c r="C16" s="8" t="s">
        <v>32</v>
      </c>
      <c r="D16" s="20" t="s">
        <v>225</v>
      </c>
      <c r="E16" s="21"/>
      <c r="F16" s="21"/>
      <c r="G16" s="25" t="s">
        <v>74</v>
      </c>
      <c r="H16" s="44" t="s">
        <v>202</v>
      </c>
      <c r="I16" s="27">
        <v>10</v>
      </c>
      <c r="J16" s="27"/>
      <c r="K16" s="27">
        <v>10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226</v>
      </c>
      <c r="E17" s="21"/>
      <c r="F17" s="21"/>
      <c r="G17" s="45" t="s">
        <v>227</v>
      </c>
      <c r="H17" s="46" t="s">
        <v>226</v>
      </c>
      <c r="I17" s="27">
        <v>10</v>
      </c>
      <c r="J17" s="27"/>
      <c r="K17" s="27">
        <v>10</v>
      </c>
      <c r="L17" s="27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228</v>
      </c>
      <c r="E18" s="21"/>
      <c r="F18" s="21"/>
      <c r="G18" s="47" t="s">
        <v>229</v>
      </c>
      <c r="H18" s="25" t="s">
        <v>125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230</v>
      </c>
      <c r="E19" s="21"/>
      <c r="F19" s="21"/>
      <c r="G19" s="25" t="s">
        <v>231</v>
      </c>
      <c r="H19" s="25" t="s">
        <v>198</v>
      </c>
      <c r="I19" s="27">
        <v>10</v>
      </c>
      <c r="J19" s="27"/>
      <c r="K19" s="27">
        <v>10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232</v>
      </c>
      <c r="E20" s="21"/>
      <c r="F20" s="21"/>
      <c r="G20" s="25" t="s">
        <v>233</v>
      </c>
      <c r="H20" s="25" t="s">
        <v>129</v>
      </c>
      <c r="I20" s="15">
        <v>10</v>
      </c>
      <c r="J20" s="15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234</v>
      </c>
      <c r="E21" s="21"/>
      <c r="F21" s="21"/>
      <c r="G21" s="48" t="s">
        <v>235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15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236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15</v>
      </c>
      <c r="G6" s="4"/>
      <c r="H6" s="3">
        <v>14.92</v>
      </c>
      <c r="I6" s="4"/>
      <c r="J6" s="3">
        <v>100</v>
      </c>
      <c r="K6" s="4"/>
      <c r="L6" s="34">
        <v>0.9944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15</v>
      </c>
      <c r="G7" s="4"/>
      <c r="H7" s="3">
        <v>14.92</v>
      </c>
      <c r="I7" s="4"/>
      <c r="J7" s="3" t="s">
        <v>14</v>
      </c>
      <c r="K7" s="4"/>
      <c r="L7" s="34">
        <v>0.9944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237</v>
      </c>
      <c r="C11" s="5"/>
      <c r="D11" s="5"/>
      <c r="E11" s="5"/>
      <c r="F11" s="5"/>
      <c r="G11" s="4"/>
      <c r="H11" s="3" t="s">
        <v>237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238</v>
      </c>
      <c r="E14" s="21"/>
      <c r="F14" s="21"/>
      <c r="G14" s="22">
        <v>1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239</v>
      </c>
      <c r="E15" s="21"/>
      <c r="F15" s="21"/>
      <c r="G15" s="25" t="s">
        <v>240</v>
      </c>
      <c r="H15" s="23" t="s">
        <v>241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242</v>
      </c>
      <c r="E16" s="21"/>
      <c r="F16" s="21"/>
      <c r="G16" s="25" t="s">
        <v>243</v>
      </c>
      <c r="H16" s="25" t="s">
        <v>244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245</v>
      </c>
      <c r="E17" s="21"/>
      <c r="F17" s="21"/>
      <c r="G17" s="25" t="s">
        <v>246</v>
      </c>
      <c r="H17" s="23">
        <v>1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247</v>
      </c>
      <c r="E18" s="21"/>
      <c r="F18" s="21"/>
      <c r="G18" s="27" t="s">
        <v>52</v>
      </c>
      <c r="H18" s="25" t="s">
        <v>248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249</v>
      </c>
      <c r="E19" s="21"/>
      <c r="F19" s="21"/>
      <c r="G19" s="25" t="s">
        <v>54</v>
      </c>
      <c r="H19" s="25" t="s">
        <v>250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251</v>
      </c>
      <c r="E20" s="21"/>
      <c r="F20" s="21"/>
      <c r="G20" s="25" t="s">
        <v>252</v>
      </c>
      <c r="H20" s="25" t="s">
        <v>253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254</v>
      </c>
      <c r="E21" s="21"/>
      <c r="F21" s="21"/>
      <c r="G21" s="25" t="s">
        <v>55</v>
      </c>
      <c r="H21" s="25" t="s">
        <v>255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6" sqref="H16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256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7.5</v>
      </c>
      <c r="G6" s="4"/>
      <c r="H6" s="3">
        <v>3.61</v>
      </c>
      <c r="I6" s="4"/>
      <c r="J6" s="3">
        <v>100</v>
      </c>
      <c r="K6" s="4"/>
      <c r="L6" s="34">
        <v>0.4808</v>
      </c>
      <c r="M6" s="35"/>
      <c r="N6" s="8">
        <v>70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7.5</v>
      </c>
      <c r="G7" s="4"/>
      <c r="H7" s="3">
        <v>3.61</v>
      </c>
      <c r="I7" s="4"/>
      <c r="J7" s="3" t="s">
        <v>14</v>
      </c>
      <c r="K7" s="4"/>
      <c r="L7" s="34">
        <v>0.4808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257</v>
      </c>
      <c r="C11" s="5"/>
      <c r="D11" s="5"/>
      <c r="E11" s="5"/>
      <c r="F11" s="5"/>
      <c r="G11" s="4"/>
      <c r="H11" s="3" t="s">
        <v>257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258</v>
      </c>
      <c r="E14" s="21"/>
      <c r="F14" s="21"/>
      <c r="G14" s="22" t="s">
        <v>259</v>
      </c>
      <c r="H14" s="23">
        <v>1</v>
      </c>
      <c r="I14" s="27">
        <v>10</v>
      </c>
      <c r="J14" s="27"/>
      <c r="K14" s="27">
        <v>6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260</v>
      </c>
      <c r="E15" s="21"/>
      <c r="F15" s="21"/>
      <c r="G15" s="25" t="s">
        <v>261</v>
      </c>
      <c r="H15" s="23" t="s">
        <v>262</v>
      </c>
      <c r="I15" s="27">
        <v>15</v>
      </c>
      <c r="J15" s="27"/>
      <c r="K15" s="27">
        <v>10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263</v>
      </c>
      <c r="E16" s="21"/>
      <c r="F16" s="21"/>
      <c r="G16" s="25" t="s">
        <v>264</v>
      </c>
      <c r="H16" s="25" t="s">
        <v>265</v>
      </c>
      <c r="I16" s="27">
        <v>10</v>
      </c>
      <c r="J16" s="27"/>
      <c r="K16" s="27">
        <v>7</v>
      </c>
      <c r="L16" s="27"/>
      <c r="M16" s="3" t="s">
        <v>46</v>
      </c>
      <c r="N16" s="4"/>
    </row>
    <row r="17" ht="34.5" spans="1:14">
      <c r="A17" s="9"/>
      <c r="B17" s="26"/>
      <c r="C17" s="8" t="s">
        <v>33</v>
      </c>
      <c r="D17" s="20" t="s">
        <v>266</v>
      </c>
      <c r="E17" s="21"/>
      <c r="F17" s="21"/>
      <c r="G17" s="25" t="s">
        <v>267</v>
      </c>
      <c r="H17" s="23">
        <v>1</v>
      </c>
      <c r="I17" s="27">
        <v>12</v>
      </c>
      <c r="J17" s="27"/>
      <c r="K17" s="15">
        <v>8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268</v>
      </c>
      <c r="E18" s="21"/>
      <c r="F18" s="21"/>
      <c r="G18" s="27" t="s">
        <v>269</v>
      </c>
      <c r="H18" s="25" t="s">
        <v>248</v>
      </c>
      <c r="I18" s="27">
        <v>10</v>
      </c>
      <c r="J18" s="27"/>
      <c r="K18" s="27">
        <v>5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251</v>
      </c>
      <c r="E19" s="21"/>
      <c r="F19" s="21"/>
      <c r="G19" s="25" t="s">
        <v>270</v>
      </c>
      <c r="H19" s="25" t="s">
        <v>250</v>
      </c>
      <c r="I19" s="27">
        <v>12</v>
      </c>
      <c r="J19" s="27"/>
      <c r="K19" s="27">
        <v>7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251</v>
      </c>
      <c r="E20" s="21"/>
      <c r="F20" s="21"/>
      <c r="G20" s="25" t="s">
        <v>252</v>
      </c>
      <c r="H20" s="25" t="s">
        <v>253</v>
      </c>
      <c r="I20" s="13">
        <v>10</v>
      </c>
      <c r="J20" s="8"/>
      <c r="K20" s="27">
        <v>6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130</v>
      </c>
      <c r="E21" s="21"/>
      <c r="F21" s="21"/>
      <c r="G21" s="25" t="s">
        <v>131</v>
      </c>
      <c r="H21" s="25" t="s">
        <v>255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70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G15" sqref="G15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271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15</v>
      </c>
      <c r="G6" s="4"/>
      <c r="H6" s="3">
        <v>13.76</v>
      </c>
      <c r="I6" s="4"/>
      <c r="J6" s="3">
        <v>100</v>
      </c>
      <c r="K6" s="4"/>
      <c r="L6" s="34">
        <v>0.9173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15</v>
      </c>
      <c r="G7" s="4"/>
      <c r="H7" s="3">
        <v>13.76</v>
      </c>
      <c r="I7" s="4"/>
      <c r="J7" s="3" t="s">
        <v>14</v>
      </c>
      <c r="K7" s="4"/>
      <c r="L7" s="34">
        <v>0.9173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272</v>
      </c>
      <c r="C11" s="5"/>
      <c r="D11" s="5"/>
      <c r="E11" s="5"/>
      <c r="F11" s="5"/>
      <c r="G11" s="4"/>
      <c r="H11" s="3" t="s">
        <v>272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258</v>
      </c>
      <c r="E14" s="21"/>
      <c r="F14" s="21"/>
      <c r="G14" s="22" t="s">
        <v>259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260</v>
      </c>
      <c r="E15" s="21"/>
      <c r="F15" s="21"/>
      <c r="G15" s="25" t="s">
        <v>261</v>
      </c>
      <c r="H15" s="23" t="s">
        <v>262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263</v>
      </c>
      <c r="E16" s="21"/>
      <c r="F16" s="21"/>
      <c r="G16" s="25" t="s">
        <v>264</v>
      </c>
      <c r="H16" s="25" t="s">
        <v>265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34.5" spans="1:14">
      <c r="A17" s="9"/>
      <c r="B17" s="26"/>
      <c r="C17" s="8" t="s">
        <v>33</v>
      </c>
      <c r="D17" s="20" t="s">
        <v>266</v>
      </c>
      <c r="E17" s="21"/>
      <c r="F17" s="21"/>
      <c r="G17" s="25" t="s">
        <v>267</v>
      </c>
      <c r="H17" s="23">
        <v>1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268</v>
      </c>
      <c r="E18" s="21"/>
      <c r="F18" s="21"/>
      <c r="G18" s="27" t="s">
        <v>269</v>
      </c>
      <c r="H18" s="25" t="s">
        <v>248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251</v>
      </c>
      <c r="E19" s="21"/>
      <c r="F19" s="21"/>
      <c r="G19" s="25" t="s">
        <v>270</v>
      </c>
      <c r="H19" s="25" t="s">
        <v>250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251</v>
      </c>
      <c r="E20" s="21"/>
      <c r="F20" s="21"/>
      <c r="G20" s="25" t="s">
        <v>252</v>
      </c>
      <c r="H20" s="25" t="s">
        <v>253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130</v>
      </c>
      <c r="E21" s="21"/>
      <c r="F21" s="21"/>
      <c r="G21" s="25" t="s">
        <v>131</v>
      </c>
      <c r="H21" s="25" t="s">
        <v>255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K21" sqref="K21:L2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42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34.5</v>
      </c>
      <c r="F6" s="3">
        <v>34.5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80</v>
      </c>
    </row>
    <row r="7" ht="14.25" spans="1:14">
      <c r="A7" s="9"/>
      <c r="B7" s="10"/>
      <c r="C7" s="3" t="s">
        <v>13</v>
      </c>
      <c r="D7" s="4"/>
      <c r="E7" s="8">
        <v>34.5</v>
      </c>
      <c r="F7" s="3">
        <v>34.5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44</v>
      </c>
      <c r="C11" s="5"/>
      <c r="D11" s="5"/>
      <c r="E11" s="5"/>
      <c r="F11" s="5"/>
      <c r="G11" s="4"/>
      <c r="H11" s="3" t="s">
        <v>44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45</v>
      </c>
      <c r="E14" s="21"/>
      <c r="F14" s="21"/>
      <c r="G14" s="22">
        <v>1</v>
      </c>
      <c r="H14" s="23">
        <v>1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47</v>
      </c>
      <c r="E15" s="21"/>
      <c r="F15" s="21"/>
      <c r="G15" s="25" t="s">
        <v>48</v>
      </c>
      <c r="H15" s="23">
        <v>0.8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49</v>
      </c>
      <c r="E16" s="21"/>
      <c r="F16" s="21"/>
      <c r="G16" s="25" t="s">
        <v>49</v>
      </c>
      <c r="H16" s="25" t="s">
        <v>49</v>
      </c>
      <c r="I16" s="27">
        <v>10</v>
      </c>
      <c r="J16" s="27"/>
      <c r="K16" s="27">
        <v>9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50</v>
      </c>
      <c r="E17" s="21"/>
      <c r="F17" s="21"/>
      <c r="G17" s="25" t="s">
        <v>50</v>
      </c>
      <c r="H17" s="25" t="s">
        <v>50</v>
      </c>
      <c r="I17" s="27">
        <v>10</v>
      </c>
      <c r="J17" s="27"/>
      <c r="K17" s="15">
        <v>9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51</v>
      </c>
      <c r="E18" s="21"/>
      <c r="F18" s="21"/>
      <c r="G18" s="27" t="s">
        <v>52</v>
      </c>
      <c r="H18" s="25" t="s">
        <v>48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53</v>
      </c>
      <c r="E19" s="21"/>
      <c r="F19" s="21"/>
      <c r="G19" s="25" t="s">
        <v>54</v>
      </c>
      <c r="H19" s="25" t="s">
        <v>53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55</v>
      </c>
      <c r="E20" s="21"/>
      <c r="F20" s="21"/>
      <c r="G20" s="25" t="s">
        <v>55</v>
      </c>
      <c r="H20" s="25" t="s">
        <v>55</v>
      </c>
      <c r="I20" s="13">
        <v>10</v>
      </c>
      <c r="J20" s="8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55</v>
      </c>
      <c r="E21" s="21"/>
      <c r="F21" s="21"/>
      <c r="G21" s="28" t="s">
        <v>55</v>
      </c>
      <c r="H21" s="28" t="s">
        <v>55</v>
      </c>
      <c r="I21" s="3">
        <v>5</v>
      </c>
      <c r="J21" s="4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6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273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15</v>
      </c>
      <c r="G6" s="4"/>
      <c r="H6" s="3">
        <v>13.76</v>
      </c>
      <c r="I6" s="4"/>
      <c r="J6" s="3">
        <v>100</v>
      </c>
      <c r="K6" s="4"/>
      <c r="L6" s="34">
        <v>0.9173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15</v>
      </c>
      <c r="G7" s="4"/>
      <c r="H7" s="3">
        <v>13.76</v>
      </c>
      <c r="I7" s="4"/>
      <c r="J7" s="3" t="s">
        <v>14</v>
      </c>
      <c r="K7" s="4"/>
      <c r="L7" s="34">
        <v>0.9173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274</v>
      </c>
      <c r="C11" s="5"/>
      <c r="D11" s="5"/>
      <c r="E11" s="5"/>
      <c r="F11" s="5"/>
      <c r="G11" s="4"/>
      <c r="H11" s="3" t="s">
        <v>274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96</v>
      </c>
      <c r="E14" s="21"/>
      <c r="F14" s="21"/>
      <c r="G14" s="22" t="s">
        <v>96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100</v>
      </c>
      <c r="E15" s="21"/>
      <c r="F15" s="21"/>
      <c r="G15" s="25" t="s">
        <v>101</v>
      </c>
      <c r="H15" s="23" t="s">
        <v>275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103</v>
      </c>
      <c r="E16" s="21"/>
      <c r="F16" s="21"/>
      <c r="G16" s="25" t="s">
        <v>104</v>
      </c>
      <c r="H16" s="25" t="s">
        <v>104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34.5" spans="1:14">
      <c r="A17" s="9"/>
      <c r="B17" s="26"/>
      <c r="C17" s="8" t="s">
        <v>33</v>
      </c>
      <c r="D17" s="20" t="s">
        <v>105</v>
      </c>
      <c r="E17" s="21"/>
      <c r="F17" s="21"/>
      <c r="G17" s="25" t="s">
        <v>106</v>
      </c>
      <c r="H17" s="23">
        <v>1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108</v>
      </c>
      <c r="E18" s="21"/>
      <c r="F18" s="21"/>
      <c r="G18" s="27" t="s">
        <v>109</v>
      </c>
      <c r="H18" s="25" t="s">
        <v>276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110</v>
      </c>
      <c r="E19" s="21"/>
      <c r="F19" s="21"/>
      <c r="G19" s="25" t="s">
        <v>111</v>
      </c>
      <c r="H19" s="25" t="s">
        <v>250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277</v>
      </c>
      <c r="E20" s="21"/>
      <c r="F20" s="21"/>
      <c r="G20" s="25" t="s">
        <v>277</v>
      </c>
      <c r="H20" s="25" t="s">
        <v>278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279</v>
      </c>
      <c r="E21" s="21"/>
      <c r="F21" s="21"/>
      <c r="G21" s="25" t="s">
        <v>279</v>
      </c>
      <c r="H21" s="25" t="s">
        <v>280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56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7" workbookViewId="0">
      <selection activeCell="B11" sqref="B11:G11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281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10</v>
      </c>
      <c r="G6" s="4"/>
      <c r="H6" s="3">
        <v>8.5</v>
      </c>
      <c r="I6" s="4"/>
      <c r="J6" s="3">
        <v>100</v>
      </c>
      <c r="K6" s="4"/>
      <c r="L6" s="34">
        <v>0.85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10</v>
      </c>
      <c r="G7" s="4"/>
      <c r="H7" s="3">
        <v>8.5</v>
      </c>
      <c r="I7" s="4"/>
      <c r="J7" s="3" t="s">
        <v>14</v>
      </c>
      <c r="K7" s="4"/>
      <c r="L7" s="34">
        <v>0.85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282</v>
      </c>
      <c r="C11" s="5"/>
      <c r="D11" s="5"/>
      <c r="E11" s="5"/>
      <c r="F11" s="5"/>
      <c r="G11" s="4"/>
      <c r="H11" s="3" t="s">
        <v>282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283</v>
      </c>
      <c r="E14" s="21"/>
      <c r="F14" s="21"/>
      <c r="G14" s="22" t="s">
        <v>283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164</v>
      </c>
      <c r="E15" s="21"/>
      <c r="F15" s="21"/>
      <c r="G15" s="25" t="s">
        <v>165</v>
      </c>
      <c r="H15" s="23" t="s">
        <v>284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166</v>
      </c>
      <c r="E16" s="21"/>
      <c r="F16" s="21"/>
      <c r="G16" s="25" t="s">
        <v>167</v>
      </c>
      <c r="H16" s="25" t="s">
        <v>285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34.5" spans="1:14">
      <c r="A17" s="9"/>
      <c r="B17" s="26"/>
      <c r="C17" s="8" t="s">
        <v>33</v>
      </c>
      <c r="D17" s="20" t="s">
        <v>286</v>
      </c>
      <c r="E17" s="21"/>
      <c r="F17" s="21"/>
      <c r="G17" s="25" t="s">
        <v>287</v>
      </c>
      <c r="H17" s="23">
        <v>1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170</v>
      </c>
      <c r="E18" s="21"/>
      <c r="F18" s="21"/>
      <c r="G18" s="27" t="s">
        <v>170</v>
      </c>
      <c r="H18" s="25" t="s">
        <v>288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171</v>
      </c>
      <c r="E19" s="21"/>
      <c r="F19" s="21"/>
      <c r="G19" s="25" t="s">
        <v>172</v>
      </c>
      <c r="H19" s="25" t="s">
        <v>289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173</v>
      </c>
      <c r="E20" s="21"/>
      <c r="F20" s="21"/>
      <c r="G20" s="25" t="s">
        <v>172</v>
      </c>
      <c r="H20" s="25" t="s">
        <v>289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173</v>
      </c>
      <c r="E21" s="21"/>
      <c r="F21" s="21"/>
      <c r="G21" s="25" t="s">
        <v>172</v>
      </c>
      <c r="H21" s="25" t="s">
        <v>289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174</v>
      </c>
      <c r="H22" s="27" t="s">
        <v>56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4" workbookViewId="0">
      <selection activeCell="D14" sqref="D14:F14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290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80</v>
      </c>
      <c r="G6" s="4"/>
      <c r="H6" s="3">
        <v>80</v>
      </c>
      <c r="I6" s="4"/>
      <c r="J6" s="3">
        <v>100</v>
      </c>
      <c r="K6" s="4"/>
      <c r="L6" s="34">
        <v>1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80</v>
      </c>
      <c r="G7" s="4"/>
      <c r="H7" s="3">
        <v>80</v>
      </c>
      <c r="I7" s="4"/>
      <c r="J7" s="3" t="s">
        <v>14</v>
      </c>
      <c r="K7" s="4"/>
      <c r="L7" s="34">
        <v>1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291</v>
      </c>
      <c r="C11" s="5"/>
      <c r="D11" s="5"/>
      <c r="E11" s="5"/>
      <c r="F11" s="5"/>
      <c r="G11" s="4"/>
      <c r="H11" s="3" t="s">
        <v>291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292</v>
      </c>
      <c r="E14" s="21"/>
      <c r="F14" s="21"/>
      <c r="G14" s="22" t="s">
        <v>292</v>
      </c>
      <c r="H14" s="23" t="s">
        <v>293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294</v>
      </c>
      <c r="E15" s="21"/>
      <c r="F15" s="21"/>
      <c r="G15" s="25" t="s">
        <v>294</v>
      </c>
      <c r="H15" s="23" t="s">
        <v>295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166</v>
      </c>
      <c r="E16" s="21"/>
      <c r="F16" s="21"/>
      <c r="G16" s="25" t="s">
        <v>167</v>
      </c>
      <c r="H16" s="25" t="s">
        <v>296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297</v>
      </c>
      <c r="E17" s="21"/>
      <c r="F17" s="21"/>
      <c r="G17" s="25" t="s">
        <v>298</v>
      </c>
      <c r="H17" s="23" t="s">
        <v>298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299</v>
      </c>
      <c r="E18" s="21"/>
      <c r="F18" s="21"/>
      <c r="G18" s="27" t="s">
        <v>299</v>
      </c>
      <c r="H18" s="25" t="s">
        <v>300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171</v>
      </c>
      <c r="E19" s="21"/>
      <c r="F19" s="21"/>
      <c r="G19" s="25" t="s">
        <v>172</v>
      </c>
      <c r="H19" s="25" t="s">
        <v>301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173</v>
      </c>
      <c r="E20" s="21"/>
      <c r="F20" s="21"/>
      <c r="G20" s="25" t="s">
        <v>172</v>
      </c>
      <c r="H20" s="25" t="s">
        <v>302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303</v>
      </c>
      <c r="E21" s="21"/>
      <c r="F21" s="21"/>
      <c r="G21" s="25" t="s">
        <v>303</v>
      </c>
      <c r="H21" s="25" t="s">
        <v>303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174</v>
      </c>
      <c r="H22" s="27" t="s">
        <v>56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I15" sqref="I15:J15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304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280</v>
      </c>
      <c r="G6" s="4"/>
      <c r="H6" s="3">
        <v>280</v>
      </c>
      <c r="I6" s="4"/>
      <c r="J6" s="3">
        <v>100</v>
      </c>
      <c r="K6" s="4"/>
      <c r="L6" s="34">
        <v>1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280</v>
      </c>
      <c r="G7" s="4"/>
      <c r="H7" s="3">
        <v>280</v>
      </c>
      <c r="I7" s="4"/>
      <c r="J7" s="3" t="s">
        <v>14</v>
      </c>
      <c r="K7" s="4"/>
      <c r="L7" s="34">
        <v>1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305</v>
      </c>
      <c r="C11" s="5"/>
      <c r="D11" s="5"/>
      <c r="E11" s="5"/>
      <c r="F11" s="5"/>
      <c r="G11" s="4"/>
      <c r="H11" s="3" t="s">
        <v>305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96</v>
      </c>
      <c r="E14" s="21"/>
      <c r="F14" s="21"/>
      <c r="G14" s="22" t="s">
        <v>96</v>
      </c>
      <c r="H14" s="23" t="s">
        <v>306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100</v>
      </c>
      <c r="E15" s="21"/>
      <c r="F15" s="21"/>
      <c r="G15" s="25" t="s">
        <v>101</v>
      </c>
      <c r="H15" s="23" t="s">
        <v>100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103</v>
      </c>
      <c r="E16" s="21"/>
      <c r="F16" s="21"/>
      <c r="G16" s="25" t="s">
        <v>104</v>
      </c>
      <c r="H16" s="25" t="s">
        <v>103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34.5" spans="1:14">
      <c r="A17" s="9"/>
      <c r="B17" s="26"/>
      <c r="C17" s="8" t="s">
        <v>33</v>
      </c>
      <c r="D17" s="20" t="s">
        <v>105</v>
      </c>
      <c r="E17" s="21"/>
      <c r="F17" s="21"/>
      <c r="G17" s="25" t="s">
        <v>106</v>
      </c>
      <c r="H17" s="23" t="s">
        <v>107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108</v>
      </c>
      <c r="E18" s="21"/>
      <c r="F18" s="21"/>
      <c r="G18" s="27" t="s">
        <v>109</v>
      </c>
      <c r="H18" s="25" t="s">
        <v>108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110</v>
      </c>
      <c r="E19" s="21"/>
      <c r="F19" s="21"/>
      <c r="G19" s="25" t="s">
        <v>111</v>
      </c>
      <c r="H19" s="25" t="s">
        <v>307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277</v>
      </c>
      <c r="E20" s="21"/>
      <c r="F20" s="21"/>
      <c r="G20" s="25" t="s">
        <v>277</v>
      </c>
      <c r="H20" s="25" t="s">
        <v>112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279</v>
      </c>
      <c r="E21" s="21"/>
      <c r="F21" s="21"/>
      <c r="G21" s="25" t="s">
        <v>279</v>
      </c>
      <c r="H21" s="25" t="s">
        <v>112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40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4" sqref="H14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308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280</v>
      </c>
      <c r="G6" s="4"/>
      <c r="H6" s="3">
        <v>280</v>
      </c>
      <c r="I6" s="4"/>
      <c r="J6" s="3">
        <v>100</v>
      </c>
      <c r="K6" s="4"/>
      <c r="L6" s="34">
        <v>1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280</v>
      </c>
      <c r="G7" s="4"/>
      <c r="H7" s="3">
        <v>280</v>
      </c>
      <c r="I7" s="4"/>
      <c r="J7" s="3" t="s">
        <v>14</v>
      </c>
      <c r="K7" s="4"/>
      <c r="L7" s="34">
        <v>1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305</v>
      </c>
      <c r="C11" s="5"/>
      <c r="D11" s="5"/>
      <c r="E11" s="5"/>
      <c r="F11" s="5"/>
      <c r="G11" s="4"/>
      <c r="H11" s="3" t="s">
        <v>305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34.5" spans="1:14">
      <c r="A14" s="9"/>
      <c r="B14" s="19" t="s">
        <v>29</v>
      </c>
      <c r="C14" s="8" t="s">
        <v>30</v>
      </c>
      <c r="D14" s="20" t="s">
        <v>309</v>
      </c>
      <c r="E14" s="21"/>
      <c r="F14" s="21"/>
      <c r="G14" s="22" t="s">
        <v>309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310</v>
      </c>
      <c r="E15" s="21"/>
      <c r="F15" s="21"/>
      <c r="G15" s="25" t="s">
        <v>310</v>
      </c>
      <c r="H15" s="23">
        <v>1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311</v>
      </c>
      <c r="E16" s="21"/>
      <c r="F16" s="21"/>
      <c r="G16" s="25" t="s">
        <v>311</v>
      </c>
      <c r="H16" s="25" t="s">
        <v>312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313</v>
      </c>
      <c r="E17" s="21"/>
      <c r="F17" s="21"/>
      <c r="G17" s="25" t="s">
        <v>313</v>
      </c>
      <c r="H17" s="23" t="s">
        <v>314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315</v>
      </c>
      <c r="E18" s="21"/>
      <c r="F18" s="21"/>
      <c r="G18" s="27" t="s">
        <v>315</v>
      </c>
      <c r="H18" s="25" t="s">
        <v>316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317</v>
      </c>
      <c r="E19" s="21"/>
      <c r="F19" s="21"/>
      <c r="G19" s="25" t="s">
        <v>317</v>
      </c>
      <c r="H19" s="25" t="s">
        <v>318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319</v>
      </c>
      <c r="E20" s="21"/>
      <c r="F20" s="21"/>
      <c r="G20" s="25" t="s">
        <v>319</v>
      </c>
      <c r="H20" s="25" t="s">
        <v>320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321</v>
      </c>
      <c r="E21" s="21"/>
      <c r="F21" s="21"/>
      <c r="G21" s="25" t="s">
        <v>321</v>
      </c>
      <c r="H21" s="25" t="s">
        <v>322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323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4" workbookViewId="0">
      <selection activeCell="B11" sqref="B11:G11"/>
    </sheetView>
  </sheetViews>
  <sheetFormatPr defaultColWidth="9" defaultRowHeight="13.5"/>
  <cols>
    <col min="2" max="2" width="6.25" customWidth="1"/>
    <col min="3" max="3" width="9.05833333333333" customWidth="1"/>
    <col min="4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324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18.78</v>
      </c>
      <c r="G6" s="4"/>
      <c r="H6" s="3">
        <v>18.78</v>
      </c>
      <c r="I6" s="4"/>
      <c r="J6" s="3">
        <v>100</v>
      </c>
      <c r="K6" s="4"/>
      <c r="L6" s="33">
        <v>1</v>
      </c>
      <c r="M6" s="4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18.78</v>
      </c>
      <c r="G7" s="4"/>
      <c r="H7" s="3">
        <v>18.78</v>
      </c>
      <c r="I7" s="4"/>
      <c r="J7" s="3" t="s">
        <v>14</v>
      </c>
      <c r="K7" s="4"/>
      <c r="L7" s="33">
        <v>1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325</v>
      </c>
      <c r="C11" s="5"/>
      <c r="D11" s="5"/>
      <c r="E11" s="5"/>
      <c r="F11" s="5"/>
      <c r="G11" s="4"/>
      <c r="H11" s="3" t="s">
        <v>325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14.25" spans="1:14">
      <c r="A14" s="9"/>
      <c r="B14" s="19" t="s">
        <v>29</v>
      </c>
      <c r="C14" s="8" t="s">
        <v>30</v>
      </c>
      <c r="D14" s="20" t="s">
        <v>45</v>
      </c>
      <c r="E14" s="21"/>
      <c r="F14" s="21"/>
      <c r="G14" s="22">
        <v>1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326</v>
      </c>
      <c r="E15" s="21"/>
      <c r="F15" s="21"/>
      <c r="G15" s="25" t="s">
        <v>48</v>
      </c>
      <c r="H15" s="23">
        <v>0.8</v>
      </c>
      <c r="I15" s="27">
        <v>10</v>
      </c>
      <c r="J15" s="27"/>
      <c r="K15" s="27">
        <v>10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62</v>
      </c>
      <c r="E16" s="21"/>
      <c r="F16" s="21"/>
      <c r="G16" s="25" t="s">
        <v>62</v>
      </c>
      <c r="H16" s="25" t="s">
        <v>62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327</v>
      </c>
      <c r="E17" s="21"/>
      <c r="F17" s="21"/>
      <c r="G17" s="25" t="s">
        <v>327</v>
      </c>
      <c r="H17" s="25" t="s">
        <v>327</v>
      </c>
      <c r="I17" s="27">
        <v>10</v>
      </c>
      <c r="J17" s="27"/>
      <c r="K17" s="15">
        <v>10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328</v>
      </c>
      <c r="E18" s="21"/>
      <c r="F18" s="21"/>
      <c r="G18" s="27" t="s">
        <v>52</v>
      </c>
      <c r="H18" s="25" t="s">
        <v>48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14.25" spans="1:14">
      <c r="A19" s="9"/>
      <c r="B19" s="17"/>
      <c r="C19" s="8" t="s">
        <v>36</v>
      </c>
      <c r="D19" s="20" t="s">
        <v>329</v>
      </c>
      <c r="E19" s="21"/>
      <c r="F19" s="21"/>
      <c r="G19" s="25" t="s">
        <v>330</v>
      </c>
      <c r="H19" s="25" t="s">
        <v>330</v>
      </c>
      <c r="I19" s="27">
        <v>10</v>
      </c>
      <c r="J19" s="27"/>
      <c r="K19" s="27">
        <v>10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331</v>
      </c>
      <c r="E20" s="21"/>
      <c r="F20" s="21"/>
      <c r="G20" s="25" t="s">
        <v>332</v>
      </c>
      <c r="H20" s="25" t="s">
        <v>333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334</v>
      </c>
      <c r="E21" s="21"/>
      <c r="F21" s="21"/>
      <c r="G21" s="28" t="s">
        <v>335</v>
      </c>
      <c r="H21" s="28" t="s">
        <v>335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23.2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10</v>
      </c>
      <c r="J22" s="4"/>
      <c r="K22" s="3">
        <v>10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2" max="2" width="6.25" customWidth="1"/>
    <col min="3" max="3" width="9.05833333333333" customWidth="1"/>
    <col min="4" max="5" width="5.75" customWidth="1"/>
    <col min="6" max="6" width="7.88333333333333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336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83.5</v>
      </c>
      <c r="G6" s="4"/>
      <c r="H6" s="3">
        <v>83.5</v>
      </c>
      <c r="I6" s="4"/>
      <c r="J6" s="3">
        <v>100</v>
      </c>
      <c r="K6" s="4"/>
      <c r="L6" s="33">
        <v>1</v>
      </c>
      <c r="M6" s="4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83.5</v>
      </c>
      <c r="G7" s="4"/>
      <c r="H7" s="3">
        <v>83.5</v>
      </c>
      <c r="I7" s="4"/>
      <c r="J7" s="3" t="s">
        <v>14</v>
      </c>
      <c r="K7" s="4"/>
      <c r="L7" s="33">
        <v>1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337</v>
      </c>
      <c r="C11" s="5"/>
      <c r="D11" s="5"/>
      <c r="E11" s="5"/>
      <c r="F11" s="5"/>
      <c r="G11" s="4"/>
      <c r="H11" s="3" t="s">
        <v>337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14.25" spans="1:14">
      <c r="A14" s="9"/>
      <c r="B14" s="19" t="s">
        <v>29</v>
      </c>
      <c r="C14" s="8" t="s">
        <v>30</v>
      </c>
      <c r="D14" s="20" t="s">
        <v>45</v>
      </c>
      <c r="E14" s="21"/>
      <c r="F14" s="21"/>
      <c r="G14" s="36">
        <v>1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14.25" spans="1:14">
      <c r="A15" s="9"/>
      <c r="B15" s="24"/>
      <c r="C15" s="8" t="s">
        <v>31</v>
      </c>
      <c r="D15" s="20" t="s">
        <v>338</v>
      </c>
      <c r="E15" s="21"/>
      <c r="F15" s="21"/>
      <c r="G15" s="37">
        <f>100%</f>
        <v>1</v>
      </c>
      <c r="H15" s="23">
        <v>1</v>
      </c>
      <c r="I15" s="27">
        <v>10</v>
      </c>
      <c r="J15" s="27"/>
      <c r="K15" s="27">
        <v>10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339</v>
      </c>
      <c r="E16" s="21"/>
      <c r="F16" s="21"/>
      <c r="G16" s="37" t="s">
        <v>296</v>
      </c>
      <c r="H16" s="25" t="s">
        <v>340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341</v>
      </c>
      <c r="E17" s="21"/>
      <c r="F17" s="21"/>
      <c r="G17" s="37" t="s">
        <v>342</v>
      </c>
      <c r="H17" s="25" t="s">
        <v>342</v>
      </c>
      <c r="I17" s="27">
        <v>10</v>
      </c>
      <c r="J17" s="27"/>
      <c r="K17" s="15">
        <v>10</v>
      </c>
      <c r="L17" s="15"/>
      <c r="M17" s="3" t="s">
        <v>46</v>
      </c>
      <c r="N17" s="4"/>
    </row>
    <row r="18" ht="45.75" spans="1:14">
      <c r="A18" s="9"/>
      <c r="B18" s="14" t="s">
        <v>34</v>
      </c>
      <c r="C18" s="8" t="s">
        <v>35</v>
      </c>
      <c r="D18" s="20" t="s">
        <v>343</v>
      </c>
      <c r="E18" s="21"/>
      <c r="F18" s="21"/>
      <c r="G18" s="38" t="s">
        <v>344</v>
      </c>
      <c r="H18" s="25" t="s">
        <v>344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45.75" spans="1:14">
      <c r="A19" s="9"/>
      <c r="B19" s="17"/>
      <c r="C19" s="8" t="s">
        <v>36</v>
      </c>
      <c r="D19" s="20" t="s">
        <v>345</v>
      </c>
      <c r="E19" s="21"/>
      <c r="F19" s="21"/>
      <c r="G19" s="37" t="s">
        <v>346</v>
      </c>
      <c r="H19" s="25" t="s">
        <v>346</v>
      </c>
      <c r="I19" s="27">
        <v>10</v>
      </c>
      <c r="J19" s="27"/>
      <c r="K19" s="27">
        <v>10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331</v>
      </c>
      <c r="E20" s="21"/>
      <c r="F20" s="21"/>
      <c r="G20" s="37" t="s">
        <v>332</v>
      </c>
      <c r="H20" s="25" t="s">
        <v>333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347</v>
      </c>
      <c r="E21" s="21"/>
      <c r="F21" s="21"/>
      <c r="G21" s="39" t="s">
        <v>335</v>
      </c>
      <c r="H21" s="28" t="s">
        <v>335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23.2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38" t="s">
        <v>56</v>
      </c>
      <c r="H22" s="27" t="s">
        <v>56</v>
      </c>
      <c r="I22" s="3">
        <v>10</v>
      </c>
      <c r="J22" s="4"/>
      <c r="K22" s="3">
        <v>10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2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B11" sqref="B11:G11"/>
    </sheetView>
  </sheetViews>
  <sheetFormatPr defaultColWidth="9" defaultRowHeight="13.5"/>
  <cols>
    <col min="2" max="2" width="6.25" customWidth="1"/>
    <col min="3" max="3" width="9.05833333333333" customWidth="1"/>
    <col min="4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348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15.5</v>
      </c>
      <c r="G6" s="4"/>
      <c r="H6" s="3">
        <v>15.5</v>
      </c>
      <c r="I6" s="4"/>
      <c r="J6" s="3">
        <v>100</v>
      </c>
      <c r="K6" s="4"/>
      <c r="L6" s="33">
        <v>1</v>
      </c>
      <c r="M6" s="4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15.5</v>
      </c>
      <c r="G7" s="4"/>
      <c r="H7" s="3">
        <v>15.5</v>
      </c>
      <c r="I7" s="4"/>
      <c r="J7" s="3" t="s">
        <v>14</v>
      </c>
      <c r="K7" s="4"/>
      <c r="L7" s="33">
        <v>1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349</v>
      </c>
      <c r="C11" s="5"/>
      <c r="D11" s="5"/>
      <c r="E11" s="5"/>
      <c r="F11" s="5"/>
      <c r="G11" s="4"/>
      <c r="H11" s="3" t="s">
        <v>349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350</v>
      </c>
      <c r="E14" s="21"/>
      <c r="F14" s="21"/>
      <c r="G14" s="22" t="s">
        <v>351</v>
      </c>
      <c r="H14" s="23" t="s">
        <v>352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45.75" spans="1:14">
      <c r="A15" s="9"/>
      <c r="B15" s="24"/>
      <c r="C15" s="8" t="s">
        <v>31</v>
      </c>
      <c r="D15" s="20" t="s">
        <v>353</v>
      </c>
      <c r="E15" s="21"/>
      <c r="F15" s="21"/>
      <c r="G15" s="25" t="s">
        <v>354</v>
      </c>
      <c r="H15" s="23" t="s">
        <v>353</v>
      </c>
      <c r="I15" s="27">
        <v>10</v>
      </c>
      <c r="J15" s="27"/>
      <c r="K15" s="27">
        <v>10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355</v>
      </c>
      <c r="E16" s="21"/>
      <c r="F16" s="21"/>
      <c r="G16" s="25" t="s">
        <v>356</v>
      </c>
      <c r="H16" s="25" t="s">
        <v>357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358</v>
      </c>
      <c r="E17" s="21"/>
      <c r="F17" s="21"/>
      <c r="G17" s="25" t="s">
        <v>359</v>
      </c>
      <c r="H17" s="25" t="s">
        <v>360</v>
      </c>
      <c r="I17" s="27">
        <v>10</v>
      </c>
      <c r="J17" s="27"/>
      <c r="K17" s="15">
        <v>10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361</v>
      </c>
      <c r="E18" s="21"/>
      <c r="F18" s="21"/>
      <c r="G18" s="27" t="s">
        <v>361</v>
      </c>
      <c r="H18" s="25" t="s">
        <v>362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317</v>
      </c>
      <c r="E19" s="21"/>
      <c r="F19" s="21"/>
      <c r="G19" s="25" t="s">
        <v>317</v>
      </c>
      <c r="H19" s="25" t="s">
        <v>317</v>
      </c>
      <c r="I19" s="27">
        <v>10</v>
      </c>
      <c r="J19" s="27"/>
      <c r="K19" s="27">
        <v>10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319</v>
      </c>
      <c r="E20" s="21"/>
      <c r="F20" s="21"/>
      <c r="G20" s="25" t="s">
        <v>319</v>
      </c>
      <c r="H20" s="25" t="s">
        <v>363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23.25" spans="1:14">
      <c r="A21" s="9"/>
      <c r="B21" s="15"/>
      <c r="C21" s="8" t="s">
        <v>38</v>
      </c>
      <c r="D21" s="20" t="s">
        <v>321</v>
      </c>
      <c r="E21" s="21"/>
      <c r="F21" s="21"/>
      <c r="G21" s="28" t="s">
        <v>321</v>
      </c>
      <c r="H21" s="28" t="s">
        <v>364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23.2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365</v>
      </c>
      <c r="I22" s="3">
        <v>10</v>
      </c>
      <c r="J22" s="4"/>
      <c r="K22" s="3">
        <v>10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P23" sqref="P23"/>
    </sheetView>
  </sheetViews>
  <sheetFormatPr defaultColWidth="9" defaultRowHeight="13.5"/>
  <cols>
    <col min="2" max="2" width="6.25" customWidth="1"/>
    <col min="3" max="3" width="9.05833333333333" customWidth="1"/>
    <col min="4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348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15.5</v>
      </c>
      <c r="G6" s="4"/>
      <c r="H6" s="3">
        <v>0</v>
      </c>
      <c r="I6" s="4"/>
      <c r="J6" s="3">
        <v>80</v>
      </c>
      <c r="K6" s="4"/>
      <c r="L6" s="33">
        <v>0</v>
      </c>
      <c r="M6" s="4"/>
      <c r="N6" s="8">
        <v>80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0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349</v>
      </c>
      <c r="C11" s="5"/>
      <c r="D11" s="5"/>
      <c r="E11" s="5"/>
      <c r="F11" s="5"/>
      <c r="G11" s="4"/>
      <c r="H11" s="3" t="s">
        <v>349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350</v>
      </c>
      <c r="E14" s="21"/>
      <c r="F14" s="21"/>
      <c r="G14" s="22" t="s">
        <v>351</v>
      </c>
      <c r="H14" s="23" t="s">
        <v>352</v>
      </c>
      <c r="I14" s="27">
        <v>10</v>
      </c>
      <c r="J14" s="27"/>
      <c r="K14" s="27">
        <v>8</v>
      </c>
      <c r="L14" s="27"/>
      <c r="M14" s="3" t="s">
        <v>46</v>
      </c>
      <c r="N14" s="4"/>
    </row>
    <row r="15" ht="45.75" spans="1:14">
      <c r="A15" s="9"/>
      <c r="B15" s="24"/>
      <c r="C15" s="8" t="s">
        <v>31</v>
      </c>
      <c r="D15" s="20" t="s">
        <v>353</v>
      </c>
      <c r="E15" s="21"/>
      <c r="F15" s="21"/>
      <c r="G15" s="25" t="s">
        <v>354</v>
      </c>
      <c r="H15" s="23" t="s">
        <v>353</v>
      </c>
      <c r="I15" s="27">
        <v>10</v>
      </c>
      <c r="J15" s="27"/>
      <c r="K15" s="27">
        <v>8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355</v>
      </c>
      <c r="E16" s="21"/>
      <c r="F16" s="21"/>
      <c r="G16" s="25" t="s">
        <v>356</v>
      </c>
      <c r="H16" s="25" t="s">
        <v>357</v>
      </c>
      <c r="I16" s="27">
        <v>10</v>
      </c>
      <c r="J16" s="27"/>
      <c r="K16" s="27">
        <v>8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358</v>
      </c>
      <c r="E17" s="21"/>
      <c r="F17" s="21"/>
      <c r="G17" s="25" t="s">
        <v>359</v>
      </c>
      <c r="H17" s="25" t="s">
        <v>360</v>
      </c>
      <c r="I17" s="27">
        <v>10</v>
      </c>
      <c r="J17" s="27"/>
      <c r="K17" s="15">
        <v>8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361</v>
      </c>
      <c r="E18" s="21"/>
      <c r="F18" s="21"/>
      <c r="G18" s="27" t="s">
        <v>361</v>
      </c>
      <c r="H18" s="25" t="s">
        <v>362</v>
      </c>
      <c r="I18" s="27">
        <v>10</v>
      </c>
      <c r="J18" s="27"/>
      <c r="K18" s="27">
        <v>8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317</v>
      </c>
      <c r="E19" s="21"/>
      <c r="F19" s="21"/>
      <c r="G19" s="25" t="s">
        <v>317</v>
      </c>
      <c r="H19" s="25" t="s">
        <v>317</v>
      </c>
      <c r="I19" s="27">
        <v>10</v>
      </c>
      <c r="J19" s="27"/>
      <c r="K19" s="27">
        <v>8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319</v>
      </c>
      <c r="E20" s="21"/>
      <c r="F20" s="21"/>
      <c r="G20" s="25" t="s">
        <v>319</v>
      </c>
      <c r="H20" s="25" t="s">
        <v>363</v>
      </c>
      <c r="I20" s="13">
        <v>10</v>
      </c>
      <c r="J20" s="8"/>
      <c r="K20" s="27">
        <v>8</v>
      </c>
      <c r="L20" s="27"/>
      <c r="M20" s="3" t="s">
        <v>46</v>
      </c>
      <c r="N20" s="4"/>
    </row>
    <row r="21" ht="23.25" spans="1:14">
      <c r="A21" s="9"/>
      <c r="B21" s="15"/>
      <c r="C21" s="8" t="s">
        <v>38</v>
      </c>
      <c r="D21" s="20" t="s">
        <v>321</v>
      </c>
      <c r="E21" s="21"/>
      <c r="F21" s="21"/>
      <c r="G21" s="28" t="s">
        <v>321</v>
      </c>
      <c r="H21" s="28" t="s">
        <v>364</v>
      </c>
      <c r="I21" s="3">
        <v>10</v>
      </c>
      <c r="J21" s="4"/>
      <c r="K21" s="3">
        <v>8</v>
      </c>
      <c r="L21" s="4"/>
      <c r="M21" s="3" t="s">
        <v>46</v>
      </c>
      <c r="N21" s="4"/>
    </row>
    <row r="22" ht="23.2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365</v>
      </c>
      <c r="I22" s="3">
        <v>10</v>
      </c>
      <c r="J22" s="4"/>
      <c r="K22" s="3">
        <v>8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I18" sqref="I18:J18"/>
    </sheetView>
  </sheetViews>
  <sheetFormatPr defaultColWidth="9" defaultRowHeight="13.5"/>
  <cols>
    <col min="2" max="2" width="6.25" customWidth="1"/>
    <col min="3" max="3" width="9.05833333333333" customWidth="1"/>
    <col min="4" max="5" width="5.75" customWidth="1"/>
    <col min="6" max="6" width="7.88333333333333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336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98</v>
      </c>
      <c r="G6" s="4"/>
      <c r="H6" s="3">
        <v>0</v>
      </c>
      <c r="I6" s="4"/>
      <c r="J6" s="3">
        <v>80</v>
      </c>
      <c r="K6" s="4"/>
      <c r="L6" s="33">
        <v>0</v>
      </c>
      <c r="M6" s="4"/>
      <c r="N6" s="8">
        <v>80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0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337</v>
      </c>
      <c r="C11" s="5"/>
      <c r="D11" s="5"/>
      <c r="E11" s="5"/>
      <c r="F11" s="5"/>
      <c r="G11" s="4"/>
      <c r="H11" s="3" t="s">
        <v>337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14.25" spans="1:14">
      <c r="A14" s="9"/>
      <c r="B14" s="19" t="s">
        <v>29</v>
      </c>
      <c r="C14" s="8" t="s">
        <v>30</v>
      </c>
      <c r="D14" s="20" t="s">
        <v>45</v>
      </c>
      <c r="E14" s="21"/>
      <c r="F14" s="21"/>
      <c r="G14" s="36">
        <v>1</v>
      </c>
      <c r="H14" s="23">
        <v>0.8</v>
      </c>
      <c r="I14" s="27">
        <v>10</v>
      </c>
      <c r="J14" s="27"/>
      <c r="K14" s="27">
        <v>8</v>
      </c>
      <c r="L14" s="27"/>
      <c r="M14" s="3" t="s">
        <v>46</v>
      </c>
      <c r="N14" s="4"/>
    </row>
    <row r="15" ht="14.25" spans="1:14">
      <c r="A15" s="9"/>
      <c r="B15" s="24"/>
      <c r="C15" s="8" t="s">
        <v>31</v>
      </c>
      <c r="D15" s="20" t="s">
        <v>338</v>
      </c>
      <c r="E15" s="21"/>
      <c r="F15" s="21"/>
      <c r="G15" s="37">
        <f>100%</f>
        <v>1</v>
      </c>
      <c r="H15" s="23">
        <v>0.8</v>
      </c>
      <c r="I15" s="27">
        <v>10</v>
      </c>
      <c r="J15" s="27"/>
      <c r="K15" s="27">
        <v>8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339</v>
      </c>
      <c r="E16" s="21"/>
      <c r="F16" s="21"/>
      <c r="G16" s="37" t="s">
        <v>296</v>
      </c>
      <c r="H16" s="25" t="s">
        <v>340</v>
      </c>
      <c r="I16" s="27">
        <v>10</v>
      </c>
      <c r="J16" s="27"/>
      <c r="K16" s="27">
        <v>8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341</v>
      </c>
      <c r="E17" s="21"/>
      <c r="F17" s="21"/>
      <c r="G17" s="37" t="s">
        <v>342</v>
      </c>
      <c r="H17" s="25" t="s">
        <v>342</v>
      </c>
      <c r="I17" s="27">
        <v>10</v>
      </c>
      <c r="J17" s="27"/>
      <c r="K17" s="15">
        <v>8</v>
      </c>
      <c r="L17" s="15"/>
      <c r="M17" s="3" t="s">
        <v>46</v>
      </c>
      <c r="N17" s="4"/>
    </row>
    <row r="18" ht="45.75" spans="1:14">
      <c r="A18" s="9"/>
      <c r="B18" s="14" t="s">
        <v>34</v>
      </c>
      <c r="C18" s="8" t="s">
        <v>35</v>
      </c>
      <c r="D18" s="20" t="s">
        <v>343</v>
      </c>
      <c r="E18" s="21"/>
      <c r="F18" s="21"/>
      <c r="G18" s="38" t="s">
        <v>344</v>
      </c>
      <c r="H18" s="25" t="s">
        <v>344</v>
      </c>
      <c r="I18" s="27">
        <v>10</v>
      </c>
      <c r="J18" s="27"/>
      <c r="K18" s="27">
        <v>8</v>
      </c>
      <c r="L18" s="27"/>
      <c r="M18" s="3" t="s">
        <v>46</v>
      </c>
      <c r="N18" s="4"/>
    </row>
    <row r="19" ht="45.75" spans="1:14">
      <c r="A19" s="9"/>
      <c r="B19" s="17"/>
      <c r="C19" s="8" t="s">
        <v>36</v>
      </c>
      <c r="D19" s="20" t="s">
        <v>345</v>
      </c>
      <c r="E19" s="21"/>
      <c r="F19" s="21"/>
      <c r="G19" s="37" t="s">
        <v>346</v>
      </c>
      <c r="H19" s="25" t="s">
        <v>346</v>
      </c>
      <c r="I19" s="27">
        <v>10</v>
      </c>
      <c r="J19" s="27"/>
      <c r="K19" s="27">
        <v>8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331</v>
      </c>
      <c r="E20" s="21"/>
      <c r="F20" s="21"/>
      <c r="G20" s="37" t="s">
        <v>332</v>
      </c>
      <c r="H20" s="25" t="s">
        <v>333</v>
      </c>
      <c r="I20" s="13">
        <v>10</v>
      </c>
      <c r="J20" s="8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347</v>
      </c>
      <c r="E21" s="21"/>
      <c r="F21" s="21"/>
      <c r="G21" s="39" t="s">
        <v>335</v>
      </c>
      <c r="H21" s="28" t="s">
        <v>335</v>
      </c>
      <c r="I21" s="3">
        <v>10</v>
      </c>
      <c r="J21" s="4"/>
      <c r="K21" s="3">
        <v>8</v>
      </c>
      <c r="L21" s="4"/>
      <c r="M21" s="3" t="s">
        <v>46</v>
      </c>
      <c r="N21" s="4"/>
    </row>
    <row r="22" ht="23.2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38" t="s">
        <v>56</v>
      </c>
      <c r="H22" s="27" t="s">
        <v>56</v>
      </c>
      <c r="I22" s="3">
        <v>10</v>
      </c>
      <c r="J22" s="4"/>
      <c r="K22" s="3">
        <v>8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80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2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1" sqref="H11:N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57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13.25</v>
      </c>
      <c r="F6" s="3">
        <v>13.25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13.25</v>
      </c>
      <c r="F7" s="3">
        <v>13.25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58</v>
      </c>
      <c r="C11" s="5"/>
      <c r="D11" s="5"/>
      <c r="E11" s="5"/>
      <c r="F11" s="5"/>
      <c r="G11" s="4"/>
      <c r="H11" s="3" t="s">
        <v>59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45</v>
      </c>
      <c r="E14" s="21"/>
      <c r="F14" s="21"/>
      <c r="G14" s="40" t="s">
        <v>60</v>
      </c>
      <c r="H14" s="45" t="s">
        <v>61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62</v>
      </c>
      <c r="E15" s="21"/>
      <c r="F15" s="21"/>
      <c r="G15" s="53" t="s">
        <v>62</v>
      </c>
      <c r="H15" s="23">
        <v>0.8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49</v>
      </c>
      <c r="E16" s="21"/>
      <c r="F16" s="21"/>
      <c r="G16" s="25" t="s">
        <v>63</v>
      </c>
      <c r="H16" s="54" t="s">
        <v>64</v>
      </c>
      <c r="I16" s="27">
        <v>10</v>
      </c>
      <c r="J16" s="27"/>
      <c r="K16" s="27">
        <v>9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50</v>
      </c>
      <c r="E17" s="21"/>
      <c r="F17" s="21"/>
      <c r="G17" s="25" t="s">
        <v>50</v>
      </c>
      <c r="H17" s="25" t="s">
        <v>50</v>
      </c>
      <c r="I17" s="27">
        <v>10</v>
      </c>
      <c r="J17" s="27"/>
      <c r="K17" s="15">
        <v>9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51</v>
      </c>
      <c r="E18" s="21"/>
      <c r="F18" s="21"/>
      <c r="G18" s="27" t="s">
        <v>52</v>
      </c>
      <c r="H18" s="25" t="s">
        <v>48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53</v>
      </c>
      <c r="E19" s="21"/>
      <c r="F19" s="21"/>
      <c r="G19" s="25" t="s">
        <v>54</v>
      </c>
      <c r="H19" s="25" t="s">
        <v>53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55</v>
      </c>
      <c r="E20" s="21"/>
      <c r="F20" s="21"/>
      <c r="G20" s="25" t="s">
        <v>55</v>
      </c>
      <c r="H20" s="25" t="s">
        <v>55</v>
      </c>
      <c r="I20" s="13">
        <v>10</v>
      </c>
      <c r="J20" s="8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55</v>
      </c>
      <c r="E21" s="21"/>
      <c r="F21" s="21"/>
      <c r="G21" s="28" t="s">
        <v>55</v>
      </c>
      <c r="H21" s="28" t="s">
        <v>55</v>
      </c>
      <c r="I21" s="3">
        <v>5</v>
      </c>
      <c r="J21" s="4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" right="0.7" top="0.75" bottom="0.75" header="0.3" footer="0.3"/>
  <pageSetup paperSize="9" scale="96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C3" sqref="C3:N3"/>
    </sheetView>
  </sheetViews>
  <sheetFormatPr defaultColWidth="9" defaultRowHeight="13.5"/>
  <cols>
    <col min="3" max="6" width="5.75" customWidth="1"/>
    <col min="7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366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315</v>
      </c>
      <c r="G6" s="4"/>
      <c r="H6" s="3">
        <v>315</v>
      </c>
      <c r="I6" s="4"/>
      <c r="J6" s="3">
        <v>100</v>
      </c>
      <c r="K6" s="4"/>
      <c r="L6" s="34">
        <v>1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315</v>
      </c>
      <c r="G7" s="4"/>
      <c r="H7" s="3">
        <v>315</v>
      </c>
      <c r="I7" s="4"/>
      <c r="J7" s="3" t="s">
        <v>14</v>
      </c>
      <c r="K7" s="4"/>
      <c r="L7" s="34">
        <v>1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305</v>
      </c>
      <c r="C11" s="5"/>
      <c r="D11" s="5"/>
      <c r="E11" s="5"/>
      <c r="F11" s="5"/>
      <c r="G11" s="4"/>
      <c r="H11" s="3" t="s">
        <v>305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34.5" spans="1:14">
      <c r="A14" s="9"/>
      <c r="B14" s="19" t="s">
        <v>29</v>
      </c>
      <c r="C14" s="8" t="s">
        <v>30</v>
      </c>
      <c r="D14" s="20" t="s">
        <v>309</v>
      </c>
      <c r="E14" s="21"/>
      <c r="F14" s="21"/>
      <c r="G14" s="22" t="s">
        <v>309</v>
      </c>
      <c r="H14" s="23">
        <v>1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310</v>
      </c>
      <c r="E15" s="21"/>
      <c r="F15" s="21"/>
      <c r="G15" s="25" t="s">
        <v>310</v>
      </c>
      <c r="H15" s="23">
        <v>1</v>
      </c>
      <c r="I15" s="27">
        <v>15</v>
      </c>
      <c r="J15" s="27"/>
      <c r="K15" s="27">
        <v>15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311</v>
      </c>
      <c r="E16" s="21"/>
      <c r="F16" s="21"/>
      <c r="G16" s="25" t="s">
        <v>311</v>
      </c>
      <c r="H16" s="25" t="s">
        <v>312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313</v>
      </c>
      <c r="E17" s="21"/>
      <c r="F17" s="21"/>
      <c r="G17" s="25" t="s">
        <v>313</v>
      </c>
      <c r="H17" s="23" t="s">
        <v>314</v>
      </c>
      <c r="I17" s="27">
        <v>12</v>
      </c>
      <c r="J17" s="27"/>
      <c r="K17" s="15">
        <v>12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315</v>
      </c>
      <c r="E18" s="21"/>
      <c r="F18" s="21"/>
      <c r="G18" s="27" t="s">
        <v>315</v>
      </c>
      <c r="H18" s="25" t="s">
        <v>316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317</v>
      </c>
      <c r="E19" s="21"/>
      <c r="F19" s="21"/>
      <c r="G19" s="25" t="s">
        <v>317</v>
      </c>
      <c r="H19" s="25" t="s">
        <v>318</v>
      </c>
      <c r="I19" s="27">
        <v>12</v>
      </c>
      <c r="J19" s="27"/>
      <c r="K19" s="27">
        <v>12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319</v>
      </c>
      <c r="E20" s="21"/>
      <c r="F20" s="21"/>
      <c r="G20" s="25" t="s">
        <v>319</v>
      </c>
      <c r="H20" s="25" t="s">
        <v>320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321</v>
      </c>
      <c r="E21" s="21"/>
      <c r="F21" s="21"/>
      <c r="G21" s="25" t="s">
        <v>321</v>
      </c>
      <c r="H21" s="25" t="s">
        <v>322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323</v>
      </c>
      <c r="I22" s="3">
        <v>11</v>
      </c>
      <c r="J22" s="4"/>
      <c r="K22" s="3">
        <v>11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f>I14+I15+I16+I17+I18+I19+I20+I21+I22</f>
        <v>100</v>
      </c>
      <c r="J23" s="32"/>
      <c r="K23" s="29">
        <f>K14+K15+K16+K17+K18+K19+K20+K21+K22</f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4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1" sqref="H11:N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367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45.6</v>
      </c>
      <c r="G6" s="4"/>
      <c r="H6" s="3">
        <v>41.18</v>
      </c>
      <c r="I6" s="4"/>
      <c r="J6" s="3">
        <v>100</v>
      </c>
      <c r="K6" s="4"/>
      <c r="L6" s="34">
        <v>0.9031</v>
      </c>
      <c r="M6" s="35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45.6</v>
      </c>
      <c r="G7" s="4"/>
      <c r="H7" s="3">
        <v>41.18</v>
      </c>
      <c r="I7" s="4"/>
      <c r="J7" s="3" t="s">
        <v>14</v>
      </c>
      <c r="K7" s="4"/>
      <c r="L7" s="34">
        <v>0.9031</v>
      </c>
      <c r="M7" s="35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368</v>
      </c>
      <c r="C11" s="5"/>
      <c r="D11" s="5"/>
      <c r="E11" s="5"/>
      <c r="F11" s="5"/>
      <c r="G11" s="4"/>
      <c r="H11" s="3" t="s">
        <v>368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369</v>
      </c>
      <c r="E14" s="21"/>
      <c r="F14" s="21"/>
      <c r="G14" s="22" t="s">
        <v>369</v>
      </c>
      <c r="H14" s="23" t="s">
        <v>369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34.5" spans="1:14">
      <c r="A15" s="9"/>
      <c r="B15" s="24"/>
      <c r="C15" s="8" t="s">
        <v>31</v>
      </c>
      <c r="D15" s="20" t="s">
        <v>370</v>
      </c>
      <c r="E15" s="21"/>
      <c r="F15" s="21"/>
      <c r="G15" s="25" t="s">
        <v>371</v>
      </c>
      <c r="H15" s="23" t="s">
        <v>371</v>
      </c>
      <c r="I15" s="27">
        <v>10</v>
      </c>
      <c r="J15" s="27"/>
      <c r="K15" s="27">
        <v>10</v>
      </c>
      <c r="L15" s="27"/>
      <c r="M15" s="3" t="s">
        <v>46</v>
      </c>
      <c r="N15" s="4"/>
    </row>
    <row r="16" ht="41" customHeight="1" spans="1:14">
      <c r="A16" s="9"/>
      <c r="B16" s="24"/>
      <c r="C16" s="8" t="s">
        <v>32</v>
      </c>
      <c r="D16" s="20" t="s">
        <v>372</v>
      </c>
      <c r="E16" s="21"/>
      <c r="F16" s="21"/>
      <c r="G16" s="25" t="s">
        <v>373</v>
      </c>
      <c r="H16" s="25" t="s">
        <v>373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34.5" spans="1:14">
      <c r="A17" s="9"/>
      <c r="B17" s="26"/>
      <c r="C17" s="8" t="s">
        <v>33</v>
      </c>
      <c r="D17" s="20" t="s">
        <v>374</v>
      </c>
      <c r="E17" s="21"/>
      <c r="F17" s="21"/>
      <c r="G17" s="25" t="s">
        <v>375</v>
      </c>
      <c r="H17" s="25" t="s">
        <v>376</v>
      </c>
      <c r="I17" s="27">
        <v>10</v>
      </c>
      <c r="J17" s="27"/>
      <c r="K17" s="27">
        <v>10</v>
      </c>
      <c r="L17" s="27"/>
      <c r="M17" s="3" t="s">
        <v>46</v>
      </c>
      <c r="N17" s="4"/>
    </row>
    <row r="18" ht="43" customHeight="1" spans="1:14">
      <c r="A18" s="9"/>
      <c r="B18" s="14" t="s">
        <v>34</v>
      </c>
      <c r="C18" s="8" t="s">
        <v>35</v>
      </c>
      <c r="D18" s="20" t="s">
        <v>361</v>
      </c>
      <c r="E18" s="21"/>
      <c r="F18" s="21"/>
      <c r="G18" s="27" t="s">
        <v>361</v>
      </c>
      <c r="H18" s="25" t="s">
        <v>377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9" customHeight="1" spans="1:14">
      <c r="A19" s="9"/>
      <c r="B19" s="17"/>
      <c r="C19" s="8" t="s">
        <v>36</v>
      </c>
      <c r="D19" s="20" t="s">
        <v>378</v>
      </c>
      <c r="E19" s="21"/>
      <c r="F19" s="21"/>
      <c r="G19" s="25" t="s">
        <v>378</v>
      </c>
      <c r="H19" s="25" t="s">
        <v>317</v>
      </c>
      <c r="I19" s="27">
        <v>10</v>
      </c>
      <c r="J19" s="27"/>
      <c r="K19" s="27">
        <v>10</v>
      </c>
      <c r="L19" s="27"/>
      <c r="M19" s="3" t="s">
        <v>46</v>
      </c>
      <c r="N19" s="4"/>
    </row>
    <row r="20" ht="33" customHeight="1" spans="1:14">
      <c r="A20" s="9"/>
      <c r="B20" s="17"/>
      <c r="C20" s="8" t="s">
        <v>37</v>
      </c>
      <c r="D20" s="20" t="s">
        <v>319</v>
      </c>
      <c r="E20" s="21"/>
      <c r="F20" s="21"/>
      <c r="G20" s="25" t="s">
        <v>319</v>
      </c>
      <c r="H20" s="25" t="s">
        <v>379</v>
      </c>
      <c r="I20" s="27">
        <v>10</v>
      </c>
      <c r="J20" s="27"/>
      <c r="K20" s="27">
        <v>10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321</v>
      </c>
      <c r="E21" s="21"/>
      <c r="F21" s="21"/>
      <c r="G21" s="28" t="s">
        <v>321</v>
      </c>
      <c r="H21" s="28" t="s">
        <v>380</v>
      </c>
      <c r="I21" s="27">
        <v>10</v>
      </c>
      <c r="J21" s="27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40</v>
      </c>
      <c r="H22" s="27" t="s">
        <v>40</v>
      </c>
      <c r="I22" s="27">
        <v>10</v>
      </c>
      <c r="J22" s="27"/>
      <c r="K22" s="3">
        <v>10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I17" sqref="I17:J17"/>
    </sheetView>
  </sheetViews>
  <sheetFormatPr defaultColWidth="9" defaultRowHeight="13.5"/>
  <cols>
    <col min="3" max="3" width="7.5" customWidth="1"/>
    <col min="4" max="6" width="5.75" customWidth="1"/>
    <col min="7" max="7" width="8.125" customWidth="1"/>
    <col min="8" max="8" width="11.1416666666667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381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50</v>
      </c>
      <c r="G6" s="4"/>
      <c r="H6" s="3">
        <v>0</v>
      </c>
      <c r="I6" s="4"/>
      <c r="J6" s="3">
        <v>80</v>
      </c>
      <c r="K6" s="4"/>
      <c r="L6" s="33">
        <v>0</v>
      </c>
      <c r="M6" s="4"/>
      <c r="N6" s="8">
        <v>80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0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382</v>
      </c>
      <c r="C11" s="5"/>
      <c r="D11" s="5"/>
      <c r="E11" s="5"/>
      <c r="F11" s="5"/>
      <c r="G11" s="4"/>
      <c r="H11" s="3" t="s">
        <v>382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383</v>
      </c>
      <c r="E14" s="21"/>
      <c r="F14" s="21"/>
      <c r="G14" s="22" t="s">
        <v>384</v>
      </c>
      <c r="H14" s="23" t="s">
        <v>384</v>
      </c>
      <c r="I14" s="27">
        <v>8</v>
      </c>
      <c r="J14" s="27"/>
      <c r="K14" s="27">
        <v>8</v>
      </c>
      <c r="L14" s="27"/>
      <c r="M14" s="3" t="s">
        <v>46</v>
      </c>
      <c r="N14" s="4"/>
    </row>
    <row r="15" ht="34.5" spans="1:14">
      <c r="A15" s="9"/>
      <c r="B15" s="24"/>
      <c r="C15" s="8" t="s">
        <v>31</v>
      </c>
      <c r="D15" s="20" t="s">
        <v>385</v>
      </c>
      <c r="E15" s="21"/>
      <c r="F15" s="21"/>
      <c r="G15" s="25" t="s">
        <v>386</v>
      </c>
      <c r="H15" s="23" t="s">
        <v>386</v>
      </c>
      <c r="I15" s="27">
        <v>8</v>
      </c>
      <c r="J15" s="27"/>
      <c r="K15" s="27">
        <v>8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387</v>
      </c>
      <c r="E16" s="21"/>
      <c r="F16" s="21"/>
      <c r="G16" s="25" t="s">
        <v>388</v>
      </c>
      <c r="H16" s="25" t="s">
        <v>388</v>
      </c>
      <c r="I16" s="27">
        <v>8</v>
      </c>
      <c r="J16" s="27"/>
      <c r="K16" s="27">
        <v>8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389</v>
      </c>
      <c r="E17" s="21"/>
      <c r="F17" s="21"/>
      <c r="G17" s="25" t="s">
        <v>390</v>
      </c>
      <c r="H17" s="25" t="s">
        <v>390</v>
      </c>
      <c r="I17" s="27">
        <v>8</v>
      </c>
      <c r="J17" s="27"/>
      <c r="K17" s="15">
        <v>8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391</v>
      </c>
      <c r="E18" s="21"/>
      <c r="F18" s="21"/>
      <c r="G18" s="27" t="s">
        <v>392</v>
      </c>
      <c r="H18" s="25" t="s">
        <v>392</v>
      </c>
      <c r="I18" s="27">
        <v>8</v>
      </c>
      <c r="J18" s="27"/>
      <c r="K18" s="27">
        <v>8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393</v>
      </c>
      <c r="E19" s="21"/>
      <c r="F19" s="21"/>
      <c r="G19" s="25" t="s">
        <v>394</v>
      </c>
      <c r="H19" s="25" t="s">
        <v>394</v>
      </c>
      <c r="I19" s="27">
        <v>8</v>
      </c>
      <c r="J19" s="27"/>
      <c r="K19" s="27">
        <v>8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395</v>
      </c>
      <c r="E20" s="21"/>
      <c r="F20" s="21"/>
      <c r="G20" s="25" t="s">
        <v>396</v>
      </c>
      <c r="H20" s="25" t="s">
        <v>396</v>
      </c>
      <c r="I20" s="13">
        <v>8</v>
      </c>
      <c r="J20" s="8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397</v>
      </c>
      <c r="E21" s="21"/>
      <c r="F21" s="21"/>
      <c r="G21" s="28" t="s">
        <v>398</v>
      </c>
      <c r="H21" s="28" t="s">
        <v>398</v>
      </c>
      <c r="I21" s="3">
        <v>8</v>
      </c>
      <c r="J21" s="4"/>
      <c r="K21" s="3">
        <v>8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399</v>
      </c>
      <c r="H22" s="27" t="s">
        <v>399</v>
      </c>
      <c r="I22" s="3">
        <v>8</v>
      </c>
      <c r="J22" s="4"/>
      <c r="K22" s="3">
        <v>8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80</v>
      </c>
      <c r="J23" s="32"/>
      <c r="K23" s="29">
        <v>80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1" orientation="portrait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K19" sqref="K19:L19"/>
    </sheetView>
  </sheetViews>
  <sheetFormatPr defaultColWidth="9" defaultRowHeight="13.5"/>
  <cols>
    <col min="3" max="3" width="7.5" customWidth="1"/>
    <col min="4" max="6" width="5.75" customWidth="1"/>
    <col min="7" max="7" width="8.125" customWidth="1"/>
    <col min="8" max="8" width="11.1416666666667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400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50</v>
      </c>
      <c r="G6" s="4"/>
      <c r="H6" s="3">
        <v>0</v>
      </c>
      <c r="I6" s="4"/>
      <c r="J6" s="3">
        <v>80</v>
      </c>
      <c r="K6" s="4"/>
      <c r="L6" s="33">
        <v>0</v>
      </c>
      <c r="M6" s="4"/>
      <c r="N6" s="8">
        <v>80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0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401</v>
      </c>
      <c r="C11" s="5"/>
      <c r="D11" s="5"/>
      <c r="E11" s="5"/>
      <c r="F11" s="5"/>
      <c r="G11" s="4"/>
      <c r="H11" s="3" t="s">
        <v>401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383</v>
      </c>
      <c r="E14" s="21"/>
      <c r="F14" s="21"/>
      <c r="G14" s="22" t="s">
        <v>384</v>
      </c>
      <c r="H14" s="23" t="s">
        <v>384</v>
      </c>
      <c r="I14" s="27">
        <v>8</v>
      </c>
      <c r="J14" s="27"/>
      <c r="K14" s="27">
        <v>8</v>
      </c>
      <c r="L14" s="27"/>
      <c r="M14" s="3" t="s">
        <v>46</v>
      </c>
      <c r="N14" s="4"/>
    </row>
    <row r="15" ht="34.5" spans="1:14">
      <c r="A15" s="9"/>
      <c r="B15" s="24"/>
      <c r="C15" s="8" t="s">
        <v>31</v>
      </c>
      <c r="D15" s="20" t="s">
        <v>385</v>
      </c>
      <c r="E15" s="21"/>
      <c r="F15" s="21"/>
      <c r="G15" s="25" t="s">
        <v>386</v>
      </c>
      <c r="H15" s="23" t="s">
        <v>386</v>
      </c>
      <c r="I15" s="27">
        <v>8</v>
      </c>
      <c r="J15" s="27"/>
      <c r="K15" s="27">
        <v>8</v>
      </c>
      <c r="L15" s="27"/>
      <c r="M15" s="3" t="s">
        <v>46</v>
      </c>
      <c r="N15" s="4"/>
    </row>
    <row r="16" ht="23.25" spans="1:14">
      <c r="A16" s="9"/>
      <c r="B16" s="24"/>
      <c r="C16" s="8" t="s">
        <v>32</v>
      </c>
      <c r="D16" s="20" t="s">
        <v>387</v>
      </c>
      <c r="E16" s="21"/>
      <c r="F16" s="21"/>
      <c r="G16" s="25" t="s">
        <v>388</v>
      </c>
      <c r="H16" s="25" t="s">
        <v>388</v>
      </c>
      <c r="I16" s="27">
        <v>8</v>
      </c>
      <c r="J16" s="27"/>
      <c r="K16" s="27">
        <v>8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389</v>
      </c>
      <c r="E17" s="21"/>
      <c r="F17" s="21"/>
      <c r="G17" s="25" t="s">
        <v>390</v>
      </c>
      <c r="H17" s="25" t="s">
        <v>390</v>
      </c>
      <c r="I17" s="27">
        <v>8</v>
      </c>
      <c r="J17" s="27"/>
      <c r="K17" s="15">
        <v>8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391</v>
      </c>
      <c r="E18" s="21"/>
      <c r="F18" s="21"/>
      <c r="G18" s="27" t="s">
        <v>392</v>
      </c>
      <c r="H18" s="25" t="s">
        <v>392</v>
      </c>
      <c r="I18" s="27">
        <v>8</v>
      </c>
      <c r="J18" s="27"/>
      <c r="K18" s="27">
        <v>8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393</v>
      </c>
      <c r="E19" s="21"/>
      <c r="F19" s="21"/>
      <c r="G19" s="25" t="s">
        <v>394</v>
      </c>
      <c r="H19" s="25" t="s">
        <v>394</v>
      </c>
      <c r="I19" s="27">
        <v>8</v>
      </c>
      <c r="J19" s="27"/>
      <c r="K19" s="27">
        <v>8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395</v>
      </c>
      <c r="E20" s="21"/>
      <c r="F20" s="21"/>
      <c r="G20" s="25" t="s">
        <v>396</v>
      </c>
      <c r="H20" s="25" t="s">
        <v>396</v>
      </c>
      <c r="I20" s="13">
        <v>8</v>
      </c>
      <c r="J20" s="8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397</v>
      </c>
      <c r="E21" s="21"/>
      <c r="F21" s="21"/>
      <c r="G21" s="28" t="s">
        <v>398</v>
      </c>
      <c r="H21" s="28" t="s">
        <v>398</v>
      </c>
      <c r="I21" s="3">
        <v>8</v>
      </c>
      <c r="J21" s="4"/>
      <c r="K21" s="3">
        <v>8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40</v>
      </c>
      <c r="E22" s="21"/>
      <c r="F22" s="21"/>
      <c r="G22" s="27" t="s">
        <v>399</v>
      </c>
      <c r="H22" s="27" t="s">
        <v>399</v>
      </c>
      <c r="I22" s="3">
        <v>8</v>
      </c>
      <c r="J22" s="4"/>
      <c r="K22" s="3">
        <v>8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80</v>
      </c>
      <c r="J23" s="32"/>
      <c r="K23" s="29">
        <v>80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1" orientation="portrait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workbookViewId="0">
      <selection activeCell="S15" sqref="S15"/>
    </sheetView>
  </sheetViews>
  <sheetFormatPr defaultColWidth="9" defaultRowHeight="13.5"/>
  <cols>
    <col min="3" max="3" width="7.5" customWidth="1"/>
    <col min="4" max="6" width="5.75" customWidth="1"/>
    <col min="7" max="7" width="8.125" customWidth="1"/>
    <col min="8" max="8" width="11.1416666666667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402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0</v>
      </c>
      <c r="F6" s="3">
        <v>15</v>
      </c>
      <c r="G6" s="4"/>
      <c r="H6" s="3">
        <v>15</v>
      </c>
      <c r="I6" s="4"/>
      <c r="J6" s="3">
        <v>100</v>
      </c>
      <c r="K6" s="4"/>
      <c r="L6" s="33">
        <v>1</v>
      </c>
      <c r="M6" s="4"/>
      <c r="N6" s="8">
        <v>100</v>
      </c>
    </row>
    <row r="7" ht="14.25" spans="1:14">
      <c r="A7" s="9"/>
      <c r="B7" s="10"/>
      <c r="C7" s="3" t="s">
        <v>13</v>
      </c>
      <c r="D7" s="4"/>
      <c r="E7" s="8">
        <v>0</v>
      </c>
      <c r="F7" s="3">
        <v>15</v>
      </c>
      <c r="G7" s="4"/>
      <c r="H7" s="3">
        <v>15</v>
      </c>
      <c r="I7" s="4"/>
      <c r="J7" s="3" t="s">
        <v>14</v>
      </c>
      <c r="K7" s="4"/>
      <c r="L7" s="33">
        <v>1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403</v>
      </c>
      <c r="C11" s="5"/>
      <c r="D11" s="5"/>
      <c r="E11" s="5"/>
      <c r="F11" s="5"/>
      <c r="G11" s="4"/>
      <c r="H11" s="3" t="s">
        <v>403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404</v>
      </c>
      <c r="E14" s="21"/>
      <c r="F14" s="21"/>
      <c r="G14" s="22" t="s">
        <v>404</v>
      </c>
      <c r="H14" s="23" t="s">
        <v>405</v>
      </c>
      <c r="I14" s="27">
        <v>10</v>
      </c>
      <c r="J14" s="27"/>
      <c r="K14" s="27">
        <v>10</v>
      </c>
      <c r="L14" s="27"/>
      <c r="M14" s="3" t="s">
        <v>46</v>
      </c>
      <c r="N14" s="4"/>
    </row>
    <row r="15" ht="57" spans="1:14">
      <c r="A15" s="9"/>
      <c r="B15" s="24"/>
      <c r="C15" s="8" t="s">
        <v>31</v>
      </c>
      <c r="D15" s="20" t="s">
        <v>406</v>
      </c>
      <c r="E15" s="21"/>
      <c r="F15" s="21"/>
      <c r="G15" s="25" t="s">
        <v>407</v>
      </c>
      <c r="H15" s="23" t="s">
        <v>408</v>
      </c>
      <c r="I15" s="27">
        <v>10</v>
      </c>
      <c r="J15" s="27"/>
      <c r="K15" s="27">
        <v>10</v>
      </c>
      <c r="L15" s="27"/>
      <c r="M15" s="3" t="s">
        <v>46</v>
      </c>
      <c r="N15" s="4"/>
    </row>
    <row r="16" ht="34.5" spans="1:14">
      <c r="A16" s="9"/>
      <c r="B16" s="24"/>
      <c r="C16" s="8" t="s">
        <v>32</v>
      </c>
      <c r="D16" s="20" t="s">
        <v>409</v>
      </c>
      <c r="E16" s="21"/>
      <c r="F16" s="21"/>
      <c r="G16" s="25" t="s">
        <v>410</v>
      </c>
      <c r="H16" s="25" t="s">
        <v>411</v>
      </c>
      <c r="I16" s="27">
        <v>10</v>
      </c>
      <c r="J16" s="27"/>
      <c r="K16" s="27">
        <v>10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412</v>
      </c>
      <c r="E17" s="21"/>
      <c r="F17" s="21"/>
      <c r="G17" s="25" t="s">
        <v>413</v>
      </c>
      <c r="H17" s="25" t="s">
        <v>414</v>
      </c>
      <c r="I17" s="27">
        <v>10</v>
      </c>
      <c r="J17" s="27"/>
      <c r="K17" s="15">
        <v>10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415</v>
      </c>
      <c r="E18" s="21"/>
      <c r="F18" s="21"/>
      <c r="G18" s="27" t="s">
        <v>415</v>
      </c>
      <c r="H18" s="25" t="s">
        <v>416</v>
      </c>
      <c r="I18" s="27">
        <v>10</v>
      </c>
      <c r="J18" s="27"/>
      <c r="K18" s="27">
        <v>10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317</v>
      </c>
      <c r="E19" s="21"/>
      <c r="F19" s="21"/>
      <c r="G19" s="25" t="s">
        <v>317</v>
      </c>
      <c r="H19" s="25" t="s">
        <v>417</v>
      </c>
      <c r="I19" s="27">
        <v>10</v>
      </c>
      <c r="J19" s="27"/>
      <c r="K19" s="27">
        <v>10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418</v>
      </c>
      <c r="E20" s="21"/>
      <c r="F20" s="21"/>
      <c r="G20" s="25" t="s">
        <v>419</v>
      </c>
      <c r="H20" s="25" t="s">
        <v>420</v>
      </c>
      <c r="I20" s="13">
        <v>10</v>
      </c>
      <c r="J20" s="8"/>
      <c r="K20" s="27">
        <v>10</v>
      </c>
      <c r="L20" s="27"/>
      <c r="M20" s="3" t="s">
        <v>46</v>
      </c>
      <c r="N20" s="4"/>
    </row>
    <row r="21" ht="23.25" spans="1:14">
      <c r="A21" s="9"/>
      <c r="B21" s="15"/>
      <c r="C21" s="8" t="s">
        <v>38</v>
      </c>
      <c r="D21" s="20" t="s">
        <v>421</v>
      </c>
      <c r="E21" s="21"/>
      <c r="F21" s="21"/>
      <c r="G21" s="28" t="s">
        <v>421</v>
      </c>
      <c r="H21" s="28" t="s">
        <v>422</v>
      </c>
      <c r="I21" s="3">
        <v>10</v>
      </c>
      <c r="J21" s="4"/>
      <c r="K21" s="3">
        <v>10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423</v>
      </c>
      <c r="I22" s="3">
        <v>10</v>
      </c>
      <c r="J22" s="4"/>
      <c r="K22" s="3">
        <v>10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100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D19" sqref="D19:F19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65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31.1</v>
      </c>
      <c r="F6" s="3">
        <v>31.1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31.1</v>
      </c>
      <c r="F7" s="3">
        <v>31.1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66</v>
      </c>
      <c r="C11" s="5"/>
      <c r="D11" s="5"/>
      <c r="E11" s="5"/>
      <c r="F11" s="5"/>
      <c r="G11" s="4"/>
      <c r="H11" s="3" t="s">
        <v>67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68</v>
      </c>
      <c r="E14" s="21"/>
      <c r="F14" s="21"/>
      <c r="G14" s="40" t="s">
        <v>69</v>
      </c>
      <c r="H14" s="41" t="s">
        <v>70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71</v>
      </c>
      <c r="E15" s="21"/>
      <c r="F15" s="21"/>
      <c r="G15" s="53" t="s">
        <v>72</v>
      </c>
      <c r="H15" s="23" t="s">
        <v>64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4" spans="1:14">
      <c r="A16" s="9"/>
      <c r="B16" s="24"/>
      <c r="C16" s="8" t="s">
        <v>32</v>
      </c>
      <c r="D16" s="20" t="s">
        <v>73</v>
      </c>
      <c r="E16" s="21"/>
      <c r="F16" s="21"/>
      <c r="G16" s="25" t="s">
        <v>74</v>
      </c>
      <c r="H16" s="55" t="s">
        <v>75</v>
      </c>
      <c r="I16" s="27">
        <v>10</v>
      </c>
      <c r="J16" s="27"/>
      <c r="K16" s="27">
        <v>9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76</v>
      </c>
      <c r="E17" s="21"/>
      <c r="F17" s="21"/>
      <c r="G17" s="25" t="s">
        <v>50</v>
      </c>
      <c r="H17" s="25" t="s">
        <v>50</v>
      </c>
      <c r="I17" s="27">
        <v>10</v>
      </c>
      <c r="J17" s="27"/>
      <c r="K17" s="15">
        <v>9</v>
      </c>
      <c r="L17" s="15"/>
      <c r="M17" s="3" t="s">
        <v>46</v>
      </c>
      <c r="N17" s="4"/>
    </row>
    <row r="18" ht="23.25" spans="1:14">
      <c r="A18" s="9"/>
      <c r="B18" s="14" t="s">
        <v>34</v>
      </c>
      <c r="C18" s="8" t="s">
        <v>35</v>
      </c>
      <c r="D18" s="20" t="s">
        <v>77</v>
      </c>
      <c r="E18" s="21"/>
      <c r="F18" s="21"/>
      <c r="G18" s="27" t="s">
        <v>52</v>
      </c>
      <c r="H18" s="25" t="s">
        <v>48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53</v>
      </c>
      <c r="E19" s="21"/>
      <c r="F19" s="21"/>
      <c r="G19" s="25" t="s">
        <v>54</v>
      </c>
      <c r="H19" s="25" t="s">
        <v>53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55</v>
      </c>
      <c r="E20" s="21"/>
      <c r="F20" s="21"/>
      <c r="G20" s="25" t="s">
        <v>55</v>
      </c>
      <c r="H20" s="25" t="s">
        <v>55</v>
      </c>
      <c r="I20" s="13">
        <v>10</v>
      </c>
      <c r="J20" s="8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78</v>
      </c>
      <c r="E21" s="21"/>
      <c r="F21" s="21"/>
      <c r="G21" s="53" t="s">
        <v>79</v>
      </c>
      <c r="H21" s="53" t="s">
        <v>80</v>
      </c>
      <c r="I21" s="3">
        <v>5</v>
      </c>
      <c r="J21" s="4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I14" sqref="I14:J14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81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24.8</v>
      </c>
      <c r="F6" s="3">
        <v>24.8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24.8</v>
      </c>
      <c r="F7" s="3">
        <v>24.8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66</v>
      </c>
      <c r="C11" s="5"/>
      <c r="D11" s="5"/>
      <c r="E11" s="5"/>
      <c r="F11" s="5"/>
      <c r="G11" s="4"/>
      <c r="H11" s="3" t="s">
        <v>82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68</v>
      </c>
      <c r="E14" s="21"/>
      <c r="F14" s="21"/>
      <c r="G14" s="40" t="s">
        <v>83</v>
      </c>
      <c r="H14" s="41" t="s">
        <v>70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23.25" spans="1:14">
      <c r="A15" s="9"/>
      <c r="B15" s="24"/>
      <c r="C15" s="8" t="s">
        <v>31</v>
      </c>
      <c r="D15" s="20" t="s">
        <v>84</v>
      </c>
      <c r="E15" s="21"/>
      <c r="F15" s="21"/>
      <c r="G15" s="53" t="s">
        <v>85</v>
      </c>
      <c r="H15" s="23" t="s">
        <v>64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4" spans="1:14">
      <c r="A16" s="9"/>
      <c r="B16" s="24"/>
      <c r="C16" s="8" t="s">
        <v>32</v>
      </c>
      <c r="D16" s="20" t="s">
        <v>73</v>
      </c>
      <c r="E16" s="21"/>
      <c r="F16" s="21"/>
      <c r="G16" s="25" t="s">
        <v>74</v>
      </c>
      <c r="H16" s="55" t="s">
        <v>75</v>
      </c>
      <c r="I16" s="27">
        <v>10</v>
      </c>
      <c r="J16" s="27"/>
      <c r="K16" s="27">
        <v>9</v>
      </c>
      <c r="L16" s="27"/>
      <c r="M16" s="3" t="s">
        <v>46</v>
      </c>
      <c r="N16" s="4"/>
    </row>
    <row r="17" ht="23.25" spans="1:14">
      <c r="A17" s="9"/>
      <c r="B17" s="26"/>
      <c r="C17" s="8" t="s">
        <v>33</v>
      </c>
      <c r="D17" s="20" t="s">
        <v>86</v>
      </c>
      <c r="E17" s="21"/>
      <c r="F17" s="21"/>
      <c r="G17" s="25" t="s">
        <v>87</v>
      </c>
      <c r="H17" s="25" t="s">
        <v>88</v>
      </c>
      <c r="I17" s="27">
        <v>10</v>
      </c>
      <c r="J17" s="27"/>
      <c r="K17" s="15">
        <v>9</v>
      </c>
      <c r="L17" s="15"/>
      <c r="M17" s="3" t="s">
        <v>46</v>
      </c>
      <c r="N17" s="4"/>
    </row>
    <row r="18" ht="34.5" spans="1:14">
      <c r="A18" s="9"/>
      <c r="B18" s="14" t="s">
        <v>34</v>
      </c>
      <c r="C18" s="8" t="s">
        <v>35</v>
      </c>
      <c r="D18" s="20" t="s">
        <v>89</v>
      </c>
      <c r="E18" s="21"/>
      <c r="F18" s="21"/>
      <c r="G18" s="27" t="s">
        <v>90</v>
      </c>
      <c r="H18" s="25" t="s">
        <v>91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92</v>
      </c>
      <c r="E19" s="21"/>
      <c r="F19" s="21"/>
      <c r="G19" s="25" t="s">
        <v>54</v>
      </c>
      <c r="H19" s="25" t="s">
        <v>53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55</v>
      </c>
      <c r="E20" s="21"/>
      <c r="F20" s="21"/>
      <c r="G20" s="25" t="s">
        <v>55</v>
      </c>
      <c r="H20" s="25" t="s">
        <v>55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93</v>
      </c>
      <c r="E21" s="21"/>
      <c r="F21" s="21"/>
      <c r="G21" s="48" t="s">
        <v>94</v>
      </c>
      <c r="H21" s="48" t="s">
        <v>94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1" sqref="H11:N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95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8</v>
      </c>
      <c r="F6" s="3">
        <v>8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8</v>
      </c>
      <c r="F7" s="3">
        <v>8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96</v>
      </c>
      <c r="C11" s="5"/>
      <c r="D11" s="5"/>
      <c r="E11" s="5"/>
      <c r="F11" s="5"/>
      <c r="G11" s="4"/>
      <c r="H11" s="3" t="s">
        <v>96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97</v>
      </c>
      <c r="E14" s="21"/>
      <c r="F14" s="21"/>
      <c r="G14" s="40" t="s">
        <v>98</v>
      </c>
      <c r="H14" s="41" t="s">
        <v>70</v>
      </c>
      <c r="I14" s="27">
        <v>20</v>
      </c>
      <c r="J14" s="27"/>
      <c r="K14" s="27">
        <v>9</v>
      </c>
      <c r="L14" s="27"/>
      <c r="M14" s="3" t="s">
        <v>99</v>
      </c>
      <c r="N14" s="4"/>
    </row>
    <row r="15" ht="27.75" spans="1:14">
      <c r="A15" s="9"/>
      <c r="B15" s="24"/>
      <c r="C15" s="8" t="s">
        <v>31</v>
      </c>
      <c r="D15" s="20" t="s">
        <v>100</v>
      </c>
      <c r="E15" s="21"/>
      <c r="F15" s="21"/>
      <c r="G15" s="51" t="s">
        <v>101</v>
      </c>
      <c r="H15" s="49" t="s">
        <v>102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4" spans="1:14">
      <c r="A16" s="9"/>
      <c r="B16" s="24"/>
      <c r="C16" s="8" t="s">
        <v>32</v>
      </c>
      <c r="D16" s="20" t="s">
        <v>103</v>
      </c>
      <c r="E16" s="21"/>
      <c r="F16" s="21"/>
      <c r="G16" s="25" t="s">
        <v>104</v>
      </c>
      <c r="H16" s="52" t="s">
        <v>75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34.5" spans="1:14">
      <c r="A17" s="9"/>
      <c r="B17" s="26"/>
      <c r="C17" s="8" t="s">
        <v>33</v>
      </c>
      <c r="D17" s="20" t="s">
        <v>105</v>
      </c>
      <c r="E17" s="21"/>
      <c r="F17" s="21"/>
      <c r="G17" s="45" t="s">
        <v>106</v>
      </c>
      <c r="H17" s="53" t="s">
        <v>107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27.75" spans="1:14">
      <c r="A18" s="9"/>
      <c r="B18" s="14" t="s">
        <v>34</v>
      </c>
      <c r="C18" s="8" t="s">
        <v>35</v>
      </c>
      <c r="D18" s="20" t="s">
        <v>108</v>
      </c>
      <c r="E18" s="21"/>
      <c r="F18" s="21"/>
      <c r="G18" s="54" t="s">
        <v>109</v>
      </c>
      <c r="H18" s="25" t="s">
        <v>91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110</v>
      </c>
      <c r="E19" s="21"/>
      <c r="F19" s="21"/>
      <c r="G19" s="25" t="s">
        <v>111</v>
      </c>
      <c r="H19" s="25" t="s">
        <v>53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112</v>
      </c>
      <c r="E20" s="21"/>
      <c r="F20" s="21"/>
      <c r="G20" s="25" t="s">
        <v>113</v>
      </c>
      <c r="H20" s="25" t="s">
        <v>55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112</v>
      </c>
      <c r="E21" s="21"/>
      <c r="F21" s="21"/>
      <c r="G21" s="48" t="s">
        <v>113</v>
      </c>
      <c r="H21" s="48" t="s">
        <v>94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4"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114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2</v>
      </c>
      <c r="F6" s="3">
        <v>2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2</v>
      </c>
      <c r="F7" s="3">
        <v>2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115</v>
      </c>
      <c r="C11" s="5"/>
      <c r="D11" s="5"/>
      <c r="E11" s="5"/>
      <c r="F11" s="5"/>
      <c r="G11" s="4"/>
      <c r="H11" s="3" t="s">
        <v>116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117</v>
      </c>
      <c r="E14" s="21"/>
      <c r="F14" s="21"/>
      <c r="G14" s="40" t="s">
        <v>118</v>
      </c>
      <c r="H14" s="41" t="s">
        <v>70</v>
      </c>
      <c r="I14" s="27">
        <v>20</v>
      </c>
      <c r="J14" s="27"/>
      <c r="K14" s="27">
        <v>9</v>
      </c>
      <c r="L14" s="27"/>
      <c r="M14" s="3" t="s">
        <v>99</v>
      </c>
      <c r="N14" s="4"/>
    </row>
    <row r="15" ht="41.25" spans="1:14">
      <c r="A15" s="9"/>
      <c r="B15" s="24"/>
      <c r="C15" s="8" t="s">
        <v>31</v>
      </c>
      <c r="D15" s="20" t="s">
        <v>119</v>
      </c>
      <c r="E15" s="21"/>
      <c r="F15" s="21"/>
      <c r="G15" s="51" t="s">
        <v>120</v>
      </c>
      <c r="H15" s="49" t="s">
        <v>102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4" spans="1:14">
      <c r="A16" s="9"/>
      <c r="B16" s="24"/>
      <c r="C16" s="8" t="s">
        <v>32</v>
      </c>
      <c r="D16" s="20" t="s">
        <v>121</v>
      </c>
      <c r="E16" s="21"/>
      <c r="F16" s="21"/>
      <c r="G16" s="25" t="s">
        <v>74</v>
      </c>
      <c r="H16" s="52" t="s">
        <v>75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122</v>
      </c>
      <c r="E17" s="21"/>
      <c r="F17" s="21"/>
      <c r="G17" s="45" t="s">
        <v>123</v>
      </c>
      <c r="H17" s="53" t="s">
        <v>123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41.25" spans="1:14">
      <c r="A18" s="9"/>
      <c r="B18" s="14" t="s">
        <v>34</v>
      </c>
      <c r="C18" s="8" t="s">
        <v>35</v>
      </c>
      <c r="D18" s="20" t="s">
        <v>124</v>
      </c>
      <c r="E18" s="21"/>
      <c r="F18" s="21"/>
      <c r="G18" s="54" t="s">
        <v>125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126</v>
      </c>
      <c r="E19" s="21"/>
      <c r="F19" s="21"/>
      <c r="G19" s="25" t="s">
        <v>127</v>
      </c>
      <c r="H19" s="25" t="s">
        <v>127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128</v>
      </c>
      <c r="E20" s="21"/>
      <c r="F20" s="21"/>
      <c r="G20" s="25" t="s">
        <v>129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130</v>
      </c>
      <c r="E21" s="21"/>
      <c r="F21" s="21"/>
      <c r="G21" s="48" t="s">
        <v>131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opLeftCell="A2" workbookViewId="0">
      <selection activeCell="B11" sqref="B11:G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132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3</v>
      </c>
      <c r="F6" s="3">
        <v>3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3</v>
      </c>
      <c r="F7" s="3">
        <v>3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133</v>
      </c>
      <c r="C11" s="5"/>
      <c r="D11" s="5"/>
      <c r="E11" s="5"/>
      <c r="F11" s="5"/>
      <c r="G11" s="4"/>
      <c r="H11" s="3" t="s">
        <v>134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23.25" spans="1:14">
      <c r="A14" s="9"/>
      <c r="B14" s="19" t="s">
        <v>29</v>
      </c>
      <c r="C14" s="8" t="s">
        <v>30</v>
      </c>
      <c r="D14" s="20" t="s">
        <v>135</v>
      </c>
      <c r="E14" s="21"/>
      <c r="F14" s="21"/>
      <c r="G14" s="40" t="s">
        <v>136</v>
      </c>
      <c r="H14" s="41" t="s">
        <v>70</v>
      </c>
      <c r="I14" s="27">
        <v>20</v>
      </c>
      <c r="J14" s="27"/>
      <c r="K14" s="27">
        <v>9</v>
      </c>
      <c r="L14" s="27"/>
      <c r="M14" s="3" t="s">
        <v>99</v>
      </c>
      <c r="N14" s="4"/>
    </row>
    <row r="15" ht="27.75" spans="1:14">
      <c r="A15" s="9"/>
      <c r="B15" s="24"/>
      <c r="C15" s="8" t="s">
        <v>31</v>
      </c>
      <c r="D15" s="20" t="s">
        <v>137</v>
      </c>
      <c r="E15" s="21"/>
      <c r="F15" s="21"/>
      <c r="G15" s="49" t="s">
        <v>138</v>
      </c>
      <c r="H15" s="49" t="s">
        <v>102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4" spans="1:14">
      <c r="A16" s="9"/>
      <c r="B16" s="24"/>
      <c r="C16" s="8" t="s">
        <v>32</v>
      </c>
      <c r="D16" s="20" t="s">
        <v>139</v>
      </c>
      <c r="E16" s="21"/>
      <c r="F16" s="21"/>
      <c r="G16" s="25" t="s">
        <v>74</v>
      </c>
      <c r="H16" s="52" t="s">
        <v>75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23.25" spans="1:14">
      <c r="A17" s="9"/>
      <c r="B17" s="26"/>
      <c r="C17" s="8" t="s">
        <v>33</v>
      </c>
      <c r="D17" s="20" t="s">
        <v>140</v>
      </c>
      <c r="E17" s="21"/>
      <c r="F17" s="21"/>
      <c r="G17" s="45" t="s">
        <v>123</v>
      </c>
      <c r="H17" s="53" t="s">
        <v>123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41.25" spans="1:14">
      <c r="A18" s="9"/>
      <c r="B18" s="14" t="s">
        <v>34</v>
      </c>
      <c r="C18" s="8" t="s">
        <v>35</v>
      </c>
      <c r="D18" s="20" t="s">
        <v>141</v>
      </c>
      <c r="E18" s="21"/>
      <c r="F18" s="21"/>
      <c r="G18" s="54" t="s">
        <v>125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23.25" spans="1:14">
      <c r="A19" s="9"/>
      <c r="B19" s="17"/>
      <c r="C19" s="8" t="s">
        <v>36</v>
      </c>
      <c r="D19" s="20" t="s">
        <v>142</v>
      </c>
      <c r="E19" s="21"/>
      <c r="F19" s="21"/>
      <c r="G19" s="25" t="s">
        <v>127</v>
      </c>
      <c r="H19" s="25" t="s">
        <v>127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23.25" spans="1:14">
      <c r="A20" s="9"/>
      <c r="B20" s="17"/>
      <c r="C20" s="8" t="s">
        <v>37</v>
      </c>
      <c r="D20" s="20" t="s">
        <v>143</v>
      </c>
      <c r="E20" s="21"/>
      <c r="F20" s="21"/>
      <c r="G20" s="25" t="s">
        <v>129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143</v>
      </c>
      <c r="E21" s="21"/>
      <c r="F21" s="21"/>
      <c r="G21" s="48" t="s">
        <v>131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workbookViewId="0">
      <selection activeCell="H11" sqref="H11:N11"/>
    </sheetView>
  </sheetViews>
  <sheetFormatPr defaultColWidth="9" defaultRowHeight="13.5"/>
  <cols>
    <col min="3" max="6" width="5.75" customWidth="1"/>
    <col min="7" max="7" width="8.125" customWidth="1"/>
    <col min="8" max="8" width="8.75" customWidth="1"/>
    <col min="9" max="14" width="5.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4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4.25" spans="1:14">
      <c r="A3" s="3" t="s">
        <v>2</v>
      </c>
      <c r="B3" s="4"/>
      <c r="C3" s="3" t="s">
        <v>144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4.25" spans="1:14">
      <c r="A4" s="3" t="s">
        <v>3</v>
      </c>
      <c r="B4" s="4"/>
      <c r="C4" s="3" t="s">
        <v>43</v>
      </c>
      <c r="D4" s="5"/>
      <c r="E4" s="5"/>
      <c r="F4" s="5"/>
      <c r="G4" s="4"/>
      <c r="H4" s="3" t="s">
        <v>4</v>
      </c>
      <c r="I4" s="4"/>
      <c r="J4" s="3" t="s">
        <v>43</v>
      </c>
      <c r="K4" s="5"/>
      <c r="L4" s="5"/>
      <c r="M4" s="5"/>
      <c r="N4" s="4"/>
    </row>
    <row r="5" ht="23.25" spans="1:14">
      <c r="A5" s="6" t="s">
        <v>5</v>
      </c>
      <c r="B5" s="7"/>
      <c r="C5" s="3"/>
      <c r="D5" s="4"/>
      <c r="E5" s="8" t="s">
        <v>6</v>
      </c>
      <c r="F5" s="3" t="s">
        <v>7</v>
      </c>
      <c r="G5" s="4"/>
      <c r="H5" s="3" t="s">
        <v>8</v>
      </c>
      <c r="I5" s="4"/>
      <c r="J5" s="3" t="s">
        <v>9</v>
      </c>
      <c r="K5" s="4"/>
      <c r="L5" s="3" t="s">
        <v>10</v>
      </c>
      <c r="M5" s="4"/>
      <c r="N5" s="8" t="s">
        <v>11</v>
      </c>
    </row>
    <row r="6" ht="14.25" spans="1:14">
      <c r="A6" s="9"/>
      <c r="B6" s="10"/>
      <c r="C6" s="11" t="s">
        <v>12</v>
      </c>
      <c r="D6" s="12"/>
      <c r="E6" s="8">
        <v>6</v>
      </c>
      <c r="F6" s="3">
        <v>6</v>
      </c>
      <c r="G6" s="4"/>
      <c r="H6" s="3">
        <v>0</v>
      </c>
      <c r="I6" s="4"/>
      <c r="J6" s="3">
        <v>100</v>
      </c>
      <c r="K6" s="4"/>
      <c r="L6" s="33">
        <v>0</v>
      </c>
      <c r="M6" s="4"/>
      <c r="N6" s="8">
        <v>76</v>
      </c>
    </row>
    <row r="7" ht="14.25" spans="1:14">
      <c r="A7" s="9"/>
      <c r="B7" s="10"/>
      <c r="C7" s="3" t="s">
        <v>13</v>
      </c>
      <c r="D7" s="4"/>
      <c r="E7" s="8">
        <v>6</v>
      </c>
      <c r="F7" s="3">
        <v>6</v>
      </c>
      <c r="G7" s="4"/>
      <c r="H7" s="3">
        <v>0</v>
      </c>
      <c r="I7" s="4"/>
      <c r="J7" s="3" t="s">
        <v>14</v>
      </c>
      <c r="K7" s="4"/>
      <c r="L7" s="33">
        <v>0</v>
      </c>
      <c r="M7" s="4"/>
      <c r="N7" s="8" t="s">
        <v>14</v>
      </c>
    </row>
    <row r="8" ht="14.25" spans="1:14">
      <c r="A8" s="9"/>
      <c r="B8" s="10"/>
      <c r="C8" s="3" t="s">
        <v>15</v>
      </c>
      <c r="D8" s="4"/>
      <c r="E8" s="8"/>
      <c r="F8" s="3"/>
      <c r="G8" s="4"/>
      <c r="H8" s="3"/>
      <c r="I8" s="4"/>
      <c r="J8" s="3" t="s">
        <v>14</v>
      </c>
      <c r="K8" s="4"/>
      <c r="L8" s="3"/>
      <c r="M8" s="4"/>
      <c r="N8" s="8" t="s">
        <v>14</v>
      </c>
    </row>
    <row r="9" ht="14.25" spans="1:14">
      <c r="A9" s="13"/>
      <c r="B9" s="8"/>
      <c r="C9" s="3" t="s">
        <v>16</v>
      </c>
      <c r="D9" s="4"/>
      <c r="E9" s="8"/>
      <c r="F9" s="3"/>
      <c r="G9" s="4"/>
      <c r="H9" s="3"/>
      <c r="I9" s="4"/>
      <c r="J9" s="3" t="s">
        <v>14</v>
      </c>
      <c r="K9" s="4"/>
      <c r="L9" s="3"/>
      <c r="M9" s="4"/>
      <c r="N9" s="8" t="s">
        <v>14</v>
      </c>
    </row>
    <row r="10" ht="14.25" spans="1:14">
      <c r="A10" s="14" t="s">
        <v>17</v>
      </c>
      <c r="B10" s="3" t="s">
        <v>18</v>
      </c>
      <c r="C10" s="5"/>
      <c r="D10" s="5"/>
      <c r="E10" s="5"/>
      <c r="F10" s="5"/>
      <c r="G10" s="4"/>
      <c r="H10" s="3" t="s">
        <v>19</v>
      </c>
      <c r="I10" s="5"/>
      <c r="J10" s="5"/>
      <c r="K10" s="5"/>
      <c r="L10" s="5"/>
      <c r="M10" s="5"/>
      <c r="N10" s="4"/>
    </row>
    <row r="11" ht="14.25" spans="1:14">
      <c r="A11" s="15"/>
      <c r="B11" s="3" t="s">
        <v>145</v>
      </c>
      <c r="C11" s="5"/>
      <c r="D11" s="5"/>
      <c r="E11" s="5"/>
      <c r="F11" s="5"/>
      <c r="G11" s="4"/>
      <c r="H11" s="3" t="s">
        <v>134</v>
      </c>
      <c r="I11" s="5"/>
      <c r="J11" s="5"/>
      <c r="K11" s="5"/>
      <c r="L11" s="5"/>
      <c r="M11" s="5"/>
      <c r="N11" s="4"/>
    </row>
    <row r="12" spans="1:14">
      <c r="A12" s="14" t="s">
        <v>20</v>
      </c>
      <c r="B12" s="7" t="s">
        <v>21</v>
      </c>
      <c r="C12" s="10" t="s">
        <v>22</v>
      </c>
      <c r="D12" s="6" t="s">
        <v>23</v>
      </c>
      <c r="E12" s="16"/>
      <c r="F12" s="7"/>
      <c r="G12" s="10" t="s">
        <v>24</v>
      </c>
      <c r="H12" s="10" t="s">
        <v>25</v>
      </c>
      <c r="I12" s="6" t="s">
        <v>9</v>
      </c>
      <c r="J12" s="7"/>
      <c r="K12" s="6" t="s">
        <v>11</v>
      </c>
      <c r="L12" s="7"/>
      <c r="M12" s="6" t="s">
        <v>26</v>
      </c>
      <c r="N12" s="7"/>
    </row>
    <row r="13" ht="14.25" spans="1:14">
      <c r="A13" s="17"/>
      <c r="B13" s="10"/>
      <c r="C13" s="8"/>
      <c r="D13" s="13"/>
      <c r="E13" s="18"/>
      <c r="F13" s="8"/>
      <c r="G13" s="8" t="s">
        <v>27</v>
      </c>
      <c r="H13" s="8" t="s">
        <v>28</v>
      </c>
      <c r="I13" s="13"/>
      <c r="J13" s="8"/>
      <c r="K13" s="13"/>
      <c r="L13" s="8"/>
      <c r="M13" s="13"/>
      <c r="N13" s="8"/>
    </row>
    <row r="14" ht="34.5" spans="1:14">
      <c r="A14" s="9"/>
      <c r="B14" s="19" t="s">
        <v>29</v>
      </c>
      <c r="C14" s="8" t="s">
        <v>30</v>
      </c>
      <c r="D14" s="20" t="s">
        <v>146</v>
      </c>
      <c r="E14" s="21"/>
      <c r="F14" s="21"/>
      <c r="G14" s="40" t="s">
        <v>146</v>
      </c>
      <c r="H14" s="41" t="s">
        <v>147</v>
      </c>
      <c r="I14" s="27">
        <v>20</v>
      </c>
      <c r="J14" s="27"/>
      <c r="K14" s="27">
        <v>9</v>
      </c>
      <c r="L14" s="27"/>
      <c r="M14" s="3" t="s">
        <v>46</v>
      </c>
      <c r="N14" s="4"/>
    </row>
    <row r="15" ht="41.25" spans="1:14">
      <c r="A15" s="9"/>
      <c r="B15" s="24"/>
      <c r="C15" s="8" t="s">
        <v>31</v>
      </c>
      <c r="D15" s="20" t="s">
        <v>148</v>
      </c>
      <c r="E15" s="21"/>
      <c r="F15" s="21"/>
      <c r="G15" s="49" t="s">
        <v>149</v>
      </c>
      <c r="H15" s="49" t="s">
        <v>102</v>
      </c>
      <c r="I15" s="27">
        <v>10</v>
      </c>
      <c r="J15" s="27"/>
      <c r="K15" s="27">
        <v>9</v>
      </c>
      <c r="L15" s="27"/>
      <c r="M15" s="3" t="s">
        <v>46</v>
      </c>
      <c r="N15" s="4"/>
    </row>
    <row r="16" ht="24" spans="1:14">
      <c r="A16" s="9"/>
      <c r="B16" s="24"/>
      <c r="C16" s="8" t="s">
        <v>32</v>
      </c>
      <c r="D16" s="20" t="s">
        <v>150</v>
      </c>
      <c r="E16" s="21"/>
      <c r="F16" s="21"/>
      <c r="G16" s="25" t="s">
        <v>151</v>
      </c>
      <c r="H16" s="52" t="s">
        <v>75</v>
      </c>
      <c r="I16" s="27">
        <v>10</v>
      </c>
      <c r="J16" s="27"/>
      <c r="K16" s="27">
        <v>9</v>
      </c>
      <c r="L16" s="27"/>
      <c r="M16" s="3" t="s">
        <v>99</v>
      </c>
      <c r="N16" s="4"/>
    </row>
    <row r="17" ht="34.5" spans="1:14">
      <c r="A17" s="9"/>
      <c r="B17" s="26"/>
      <c r="C17" s="8" t="s">
        <v>33</v>
      </c>
      <c r="D17" s="20" t="s">
        <v>152</v>
      </c>
      <c r="E17" s="21"/>
      <c r="F17" s="21"/>
      <c r="G17" s="45" t="s">
        <v>153</v>
      </c>
      <c r="H17" s="53" t="s">
        <v>123</v>
      </c>
      <c r="I17" s="27">
        <v>10</v>
      </c>
      <c r="J17" s="27"/>
      <c r="K17" s="27">
        <v>9</v>
      </c>
      <c r="L17" s="27"/>
      <c r="M17" s="3" t="s">
        <v>46</v>
      </c>
      <c r="N17" s="4"/>
    </row>
    <row r="18" ht="41.25" spans="1:14">
      <c r="A18" s="9"/>
      <c r="B18" s="14" t="s">
        <v>34</v>
      </c>
      <c r="C18" s="8" t="s">
        <v>35</v>
      </c>
      <c r="D18" s="20" t="s">
        <v>154</v>
      </c>
      <c r="E18" s="21"/>
      <c r="F18" s="21"/>
      <c r="G18" s="54" t="s">
        <v>155</v>
      </c>
      <c r="H18" s="25" t="s">
        <v>125</v>
      </c>
      <c r="I18" s="27">
        <v>10</v>
      </c>
      <c r="J18" s="27"/>
      <c r="K18" s="27">
        <v>9</v>
      </c>
      <c r="L18" s="27"/>
      <c r="M18" s="3" t="s">
        <v>46</v>
      </c>
      <c r="N18" s="4"/>
    </row>
    <row r="19" ht="34.5" spans="1:14">
      <c r="A19" s="9"/>
      <c r="B19" s="17"/>
      <c r="C19" s="8" t="s">
        <v>36</v>
      </c>
      <c r="D19" s="20" t="s">
        <v>156</v>
      </c>
      <c r="E19" s="21"/>
      <c r="F19" s="21"/>
      <c r="G19" s="25" t="s">
        <v>157</v>
      </c>
      <c r="H19" s="25" t="s">
        <v>127</v>
      </c>
      <c r="I19" s="27">
        <v>10</v>
      </c>
      <c r="J19" s="27"/>
      <c r="K19" s="27">
        <v>9</v>
      </c>
      <c r="L19" s="27"/>
      <c r="M19" s="3" t="s">
        <v>46</v>
      </c>
      <c r="N19" s="4"/>
    </row>
    <row r="20" ht="34.5" spans="1:14">
      <c r="A20" s="9"/>
      <c r="B20" s="17"/>
      <c r="C20" s="8" t="s">
        <v>37</v>
      </c>
      <c r="D20" s="20" t="s">
        <v>156</v>
      </c>
      <c r="E20" s="21"/>
      <c r="F20" s="21"/>
      <c r="G20" s="25" t="s">
        <v>157</v>
      </c>
      <c r="H20" s="25" t="s">
        <v>129</v>
      </c>
      <c r="I20" s="15">
        <v>10</v>
      </c>
      <c r="J20" s="15"/>
      <c r="K20" s="27">
        <v>8</v>
      </c>
      <c r="L20" s="27"/>
      <c r="M20" s="3" t="s">
        <v>46</v>
      </c>
      <c r="N20" s="4"/>
    </row>
    <row r="21" ht="34.5" spans="1:14">
      <c r="A21" s="9"/>
      <c r="B21" s="15"/>
      <c r="C21" s="8" t="s">
        <v>38</v>
      </c>
      <c r="D21" s="20" t="s">
        <v>158</v>
      </c>
      <c r="E21" s="21"/>
      <c r="F21" s="21"/>
      <c r="G21" s="48" t="s">
        <v>159</v>
      </c>
      <c r="H21" s="48" t="s">
        <v>131</v>
      </c>
      <c r="I21" s="27">
        <v>5</v>
      </c>
      <c r="J21" s="27"/>
      <c r="K21" s="3">
        <v>5</v>
      </c>
      <c r="L21" s="4"/>
      <c r="M21" s="3" t="s">
        <v>46</v>
      </c>
      <c r="N21" s="4"/>
    </row>
    <row r="22" ht="34.5" spans="1:14">
      <c r="A22" s="9"/>
      <c r="B22" s="15" t="s">
        <v>39</v>
      </c>
      <c r="C22" s="8" t="s">
        <v>40</v>
      </c>
      <c r="D22" s="20" t="s">
        <v>56</v>
      </c>
      <c r="E22" s="21"/>
      <c r="F22" s="21"/>
      <c r="G22" s="27" t="s">
        <v>56</v>
      </c>
      <c r="H22" s="27" t="s">
        <v>56</v>
      </c>
      <c r="I22" s="3">
        <v>15</v>
      </c>
      <c r="J22" s="4"/>
      <c r="K22" s="3">
        <v>9</v>
      </c>
      <c r="L22" s="4"/>
      <c r="M22" s="3" t="s">
        <v>46</v>
      </c>
      <c r="N22" s="4"/>
    </row>
    <row r="23" ht="14.25" spans="1:14">
      <c r="A23" s="29" t="s">
        <v>41</v>
      </c>
      <c r="B23" s="30"/>
      <c r="C23" s="31"/>
      <c r="D23" s="30"/>
      <c r="E23" s="30"/>
      <c r="F23" s="30"/>
      <c r="G23" s="30"/>
      <c r="H23" s="32"/>
      <c r="I23" s="29">
        <v>100</v>
      </c>
      <c r="J23" s="32"/>
      <c r="K23" s="29">
        <v>76</v>
      </c>
      <c r="L23" s="32"/>
      <c r="M23" s="3"/>
      <c r="N23" s="4"/>
    </row>
  </sheetData>
  <mergeCells count="8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0:A11"/>
    <mergeCell ref="A12:A22"/>
    <mergeCell ref="B12:B13"/>
    <mergeCell ref="B14:B17"/>
    <mergeCell ref="B18:B21"/>
    <mergeCell ref="C12:C13"/>
    <mergeCell ref="A5:B9"/>
    <mergeCell ref="D12:F13"/>
    <mergeCell ref="I12:J13"/>
    <mergeCell ref="K12:L13"/>
    <mergeCell ref="M12:N13"/>
  </mergeCells>
  <pageMargins left="0.75" right="0.75" top="1" bottom="1" header="0.5" footer="0.5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34</vt:i4>
      </vt:variant>
    </vt:vector>
  </HeadingPairs>
  <TitlesOfParts>
    <vt:vector size="34" baseType="lpstr">
      <vt:lpstr>Sheet1</vt:lpstr>
      <vt:lpstr>村级组织运转</vt:lpstr>
      <vt:lpstr>村党组织活动经费-村党员培训等</vt:lpstr>
      <vt:lpstr>村保洁员补助</vt:lpstr>
      <vt:lpstr>会计、计生小组长、村民小组长、河长、护林防火员等误工补贴</vt:lpstr>
      <vt:lpstr>信访维稳</vt:lpstr>
      <vt:lpstr>乡镇人大工作站经费</vt:lpstr>
      <vt:lpstr>安保、环保、安全生产、食药监督</vt:lpstr>
      <vt:lpstr>党团妇建、纪检、宣传、人武经费</vt:lpstr>
      <vt:lpstr>乡村振兴、人居环境整治、脱贫攻坚等</vt:lpstr>
      <vt:lpstr>森林防火</vt:lpstr>
      <vt:lpstr>道路清理</vt:lpstr>
      <vt:lpstr>河渠清理</vt:lpstr>
      <vt:lpstr>更新机井2眼</vt:lpstr>
      <vt:lpstr>村垃圾清运及焚烧</vt:lpstr>
      <vt:lpstr>村垃圾清运及焚烧2 </vt:lpstr>
      <vt:lpstr>县级专项工作经费劳务费</vt:lpstr>
      <vt:lpstr>县级专项工作经费办公设备购置</vt:lpstr>
      <vt:lpstr>县级专项工作经费办公费</vt:lpstr>
      <vt:lpstr>唐山碧花园房地产开发有限公司第二期房屋拆迁补偿款</vt:lpstr>
      <vt:lpstr>矿山盗采治理资金</vt:lpstr>
      <vt:lpstr>冀财预（2022）85号大安镇板桥子村-河头子村革命老区道路建</vt:lpstr>
      <vt:lpstr>唐山碧花园项目补偿款</vt:lpstr>
      <vt:lpstr>唐山碧花园项目被拆房主袁国强补偿款</vt:lpstr>
      <vt:lpstr>村党组织活动经费</vt:lpstr>
      <vt:lpstr>村公共卫生防疫</vt:lpstr>
      <vt:lpstr>村综合服务站</vt:lpstr>
      <vt:lpstr>村综合服务站1</vt:lpstr>
      <vt:lpstr>村公共卫生防疫新</vt:lpstr>
      <vt:lpstr>唐山碧花园项目被拆房主马德新补偿款新</vt:lpstr>
      <vt:lpstr>京哈铁路廊道建设（大安镇姚辛壮段）宣传标语所需资金</vt:lpstr>
      <vt:lpstr>冀财农【2022】163号小南庄村一事一议道路硬化工程</vt:lpstr>
      <vt:lpstr>冀农财【2022】144号小南庄村一事一议道路硬化工程</vt:lpstr>
      <vt:lpstr>冀农财【2022】144号周家铺村2023年农村公益事业建设财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2024-04-23T07:53:48Z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  <property fmtid="{D5CDD505-2E9C-101B-9397-08002B2CF9AE}" pid="3" name="ICV">
    <vt:lpwstr>4D49D467074D4E259BC59AE5EE74B27C_13</vt:lpwstr>
  </property>
</Properties>
</file>