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 firstSheet="27" activeTab="31"/>
  </bookViews>
  <sheets>
    <sheet name="村级组织运转" sheetId="16" r:id="rId1"/>
    <sheet name="村党组活动经费-村党员培训经费" sheetId="14" r:id="rId2"/>
    <sheet name="更新机井" sheetId="36" r:id="rId3"/>
    <sheet name="村保洁员补助" sheetId="8" r:id="rId4"/>
    <sheet name="会计、计生小组长" sheetId="9" r:id="rId5"/>
    <sheet name="信访维稳" sheetId="1" r:id="rId6"/>
    <sheet name="安保、环保" sheetId="7" r:id="rId7"/>
    <sheet name="党团妇建设" sheetId="6" r:id="rId8"/>
    <sheet name="乡村振兴人居环境" sheetId="3" r:id="rId9"/>
    <sheet name="乡镇人大工作站经费" sheetId="15" r:id="rId10"/>
    <sheet name="森林防火" sheetId="2" r:id="rId11"/>
    <sheet name="道路清理" sheetId="5" r:id="rId12"/>
    <sheet name="通道绿化租地款" sheetId="11" r:id="rId13"/>
    <sheet name="安监津贴" sheetId="4" r:id="rId14"/>
    <sheet name="建邦占地租金" sheetId="19" r:id="rId15"/>
    <sheet name="玉滨公路绿化带续租款" sheetId="33" r:id="rId16"/>
    <sheet name="村垃圾清运及焚烧" sheetId="21" r:id="rId17"/>
    <sheet name="2022年更新井" sheetId="10" r:id="rId18"/>
    <sheet name="徐家屯2023年1-3月拆迁过渡费" sheetId="23" r:id="rId19"/>
    <sheet name="县级专项工作经费" sheetId="37" r:id="rId20"/>
    <sheet name="郭家屯镇徐家屯村2022年4-6月拆迁过渡费" sheetId="26" r:id="rId21"/>
    <sheet name="村综合服务站" sheetId="13" r:id="rId22"/>
    <sheet name="村党组织活动经费" sheetId="38" r:id="rId23"/>
    <sheet name="村公共卫生防疫" sheetId="39" r:id="rId24"/>
    <sheet name="徐屯拆迁过渡费7-9" sheetId="28" r:id="rId25"/>
    <sheet name="繁荣北路北延供水及污水管道工程后期地上附着物补偿" sheetId="22" r:id="rId26"/>
    <sheet name="徐家屯村10-12月拆迁过渡费" sheetId="27" r:id="rId27"/>
    <sheet name="新农村建设" sheetId="24" r:id="rId28"/>
    <sheet name="曹庄村2023年一事一议财政奖补" sheetId="40" r:id="rId29"/>
    <sheet name="小黄庄村2023年一事一议街道亮化工程" sheetId="25" r:id="rId30"/>
    <sheet name="人员经费项目" sheetId="34" r:id="rId31"/>
    <sheet name="公用经费项目" sheetId="35" r:id="rId32"/>
  </sheets>
  <calcPr calcId="124519"/>
</workbook>
</file>

<file path=xl/calcChain.xml><?xml version="1.0" encoding="utf-8"?>
<calcChain xmlns="http://schemas.openxmlformats.org/spreadsheetml/2006/main">
  <c r="K23" i="19"/>
  <c r="K23" i="10"/>
  <c r="K23" i="21"/>
  <c r="K23" i="33"/>
  <c r="K23" i="4"/>
  <c r="K23" i="11"/>
  <c r="K23" i="5"/>
  <c r="K23" i="2"/>
  <c r="K23" i="15"/>
  <c r="K23" i="3"/>
  <c r="K23" i="6"/>
  <c r="K23" i="7"/>
  <c r="K23" i="1"/>
  <c r="K23" i="9"/>
  <c r="K23" i="8"/>
  <c r="K23" i="36"/>
  <c r="K23" i="14"/>
  <c r="K23" i="25"/>
  <c r="K23" i="40"/>
  <c r="K23" i="39"/>
  <c r="K23" i="38"/>
  <c r="K23" i="37"/>
  <c r="K23" i="35"/>
  <c r="K23" i="34"/>
  <c r="K23" i="28"/>
  <c r="K23" i="27"/>
  <c r="K23" i="26"/>
  <c r="K23" i="24"/>
  <c r="K23" i="23"/>
  <c r="K23" i="22"/>
  <c r="K23" i="16"/>
  <c r="K23" i="13"/>
</calcChain>
</file>

<file path=xl/sharedStrings.xml><?xml version="1.0" encoding="utf-8"?>
<sst xmlns="http://schemas.openxmlformats.org/spreadsheetml/2006/main" count="2792" uniqueCount="408">
  <si>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</si>
  <si>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</si>
  <si>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</si>
  <si>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</si>
  <si>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</si>
  <si>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</si>
  <si>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</si>
  <si>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</si>
  <si>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</si>
  <si>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</si>
  <si>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</si>
  <si>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</si>
  <si>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</si>
  <si>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</si>
  <si>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</si>
  <si>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</si>
  <si>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</si>
  <si>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</si>
  <si>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</si>
  <si>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</si>
  <si>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</si>
  <si>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</si>
  <si>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</si>
  <si>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</si>
  <si>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</si>
  <si>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</si>
  <si>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</si>
  <si>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</si>
  <si>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</si>
  <si>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</si>
  <si>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</si>
  <si>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</si>
  <si>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</si>
  <si>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</si>
  <si>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</si>
  <si>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经济效益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</si>
  <si>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</si>
  <si>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</si>
  <si>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</si>
  <si>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</si>
  <si>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</si>
  <si>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</si>
  <si>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玉田郭家屯镇人民政府</t>
    <phoneticPr fontId="5" type="noConversion"/>
  </si>
  <si>
    <t>项目运转良好</t>
    <phoneticPr fontId="5" type="noConversion"/>
  </si>
  <si>
    <t>按预期完成支出</t>
    <phoneticPr fontId="5" type="noConversion"/>
  </si>
  <si>
    <t>信访维稳</t>
    <phoneticPr fontId="5" type="noConversion"/>
  </si>
  <si>
    <t>无</t>
    <phoneticPr fontId="5" type="noConversion"/>
  </si>
  <si>
    <t>基本公共服务水平</t>
    <phoneticPr fontId="5" type="noConversion"/>
  </si>
  <si>
    <t>群众满意度</t>
    <phoneticPr fontId="5" type="noConversion"/>
  </si>
  <si>
    <t>森林防火</t>
    <phoneticPr fontId="5" type="noConversion"/>
  </si>
  <si>
    <t>乡村振兴、人居环境整治、脱贫攻坚等</t>
    <phoneticPr fontId="5" type="noConversion"/>
  </si>
  <si>
    <t>安监津贴</t>
    <phoneticPr fontId="5" type="noConversion"/>
  </si>
  <si>
    <t>道路清理</t>
    <phoneticPr fontId="5" type="noConversion"/>
  </si>
  <si>
    <t>党团妇建设、纪检宣传经费</t>
    <phoneticPr fontId="5" type="noConversion"/>
  </si>
  <si>
    <t>安保环保、安全生产、食药监管</t>
    <phoneticPr fontId="5" type="noConversion"/>
  </si>
  <si>
    <t>村保洁员补助</t>
    <phoneticPr fontId="5" type="noConversion"/>
  </si>
  <si>
    <t>会计、计生小组长、村民小组长、河长等误工补贴</t>
    <phoneticPr fontId="5" type="noConversion"/>
  </si>
  <si>
    <t>乡镇人大工作站经费</t>
    <phoneticPr fontId="5" type="noConversion"/>
  </si>
  <si>
    <t>村级组织运转</t>
    <phoneticPr fontId="5" type="noConversion"/>
  </si>
  <si>
    <t>村垃圾清运及焚烧</t>
    <phoneticPr fontId="5" type="noConversion"/>
  </si>
  <si>
    <t>年度资金总额</t>
    <phoneticPr fontId="5" type="noConversion"/>
  </si>
  <si>
    <t>资金成本</t>
    <phoneticPr fontId="12" type="noConversion"/>
  </si>
  <si>
    <t>服务对象满意度</t>
    <phoneticPr fontId="12" type="noConversion"/>
  </si>
  <si>
    <t>结案率(%)</t>
  </si>
  <si>
    <t>矛盾纠纷调处率(%)</t>
  </si>
  <si>
    <t>完成及时率</t>
  </si>
  <si>
    <t>资金成本</t>
  </si>
  <si>
    <t>经济效益指标</t>
  </si>
  <si>
    <t>社会稳定水平</t>
  </si>
  <si>
    <t>对区域生态改善</t>
  </si>
  <si>
    <t>监测、评价完成率</t>
  </si>
  <si>
    <t>服务对象满意度</t>
  </si>
  <si>
    <t>提高效率</t>
    <phoneticPr fontId="12" type="noConversion"/>
  </si>
  <si>
    <t>受益人口满意度</t>
    <phoneticPr fontId="12" type="noConversion"/>
  </si>
  <si>
    <t>受益群众满意度</t>
    <phoneticPr fontId="12" type="noConversion"/>
  </si>
  <si>
    <t>村内公共绿化增长率</t>
    <phoneticPr fontId="12" type="noConversion"/>
  </si>
  <si>
    <t>完工及时率</t>
    <phoneticPr fontId="12" type="noConversion"/>
  </si>
  <si>
    <t>促进就业</t>
    <phoneticPr fontId="12" type="noConversion"/>
  </si>
  <si>
    <t>改善生态环境质量</t>
    <phoneticPr fontId="12" type="noConversion"/>
  </si>
  <si>
    <t>示范带动作用</t>
    <phoneticPr fontId="12" type="noConversion"/>
  </si>
  <si>
    <t>服务对象的满意度</t>
    <phoneticPr fontId="12" type="noConversion"/>
  </si>
  <si>
    <t>培训人员人次</t>
    <phoneticPr fontId="12" type="noConversion"/>
  </si>
  <si>
    <t>查出问题整改率</t>
    <phoneticPr fontId="12" type="noConversion"/>
  </si>
  <si>
    <t>各项任务完成及时率（%）</t>
    <phoneticPr fontId="12" type="noConversion"/>
  </si>
  <si>
    <t>人均发放水平</t>
    <phoneticPr fontId="12" type="noConversion"/>
  </si>
  <si>
    <t>税收增长率</t>
    <phoneticPr fontId="12" type="noConversion"/>
  </si>
  <si>
    <t>维护社会稳定</t>
    <phoneticPr fontId="12" type="noConversion"/>
  </si>
  <si>
    <t>引导社会资金投入能力</t>
    <phoneticPr fontId="12" type="noConversion"/>
  </si>
  <si>
    <t>生活垃圾无害化处理率</t>
    <phoneticPr fontId="12" type="noConversion"/>
  </si>
  <si>
    <t>对区域社区影响</t>
    <phoneticPr fontId="12" type="noConversion"/>
  </si>
  <si>
    <t>对生态改善</t>
    <phoneticPr fontId="12" type="noConversion"/>
  </si>
  <si>
    <t>项目总成本</t>
    <phoneticPr fontId="12" type="noConversion"/>
  </si>
  <si>
    <t>综合业务管理工作完成率</t>
    <phoneticPr fontId="12" type="noConversion"/>
  </si>
  <si>
    <t xml:space="preserve">对经济发展带来效果 </t>
    <phoneticPr fontId="12" type="noConversion"/>
  </si>
  <si>
    <t>植树造林面积达标率</t>
  </si>
  <si>
    <t>资金到位率</t>
  </si>
  <si>
    <t>项目完成时间</t>
  </si>
  <si>
    <t>完成金额</t>
  </si>
  <si>
    <t>经济效益增值率</t>
  </si>
  <si>
    <t>对区域社区影响</t>
  </si>
  <si>
    <t>生态效益增长率</t>
  </si>
  <si>
    <t>影响期限</t>
  </si>
  <si>
    <t>群众满意度</t>
    <phoneticPr fontId="12" type="noConversion"/>
  </si>
  <si>
    <t>生态环境质量改善</t>
    <phoneticPr fontId="12" type="noConversion"/>
  </si>
  <si>
    <t>项目完成质量</t>
  </si>
  <si>
    <t>涉及村庄数量</t>
  </si>
  <si>
    <t>工期完工时效</t>
  </si>
  <si>
    <t>促进村级建设</t>
  </si>
  <si>
    <t>生态环境质量改善</t>
  </si>
  <si>
    <t>培育村党员</t>
  </si>
  <si>
    <t>维护社会稳定</t>
  </si>
  <si>
    <t>受益人口满意度</t>
  </si>
  <si>
    <t>村庄数量</t>
    <phoneticPr fontId="12" type="noConversion"/>
  </si>
  <si>
    <t>1年</t>
    <phoneticPr fontId="12" type="noConversion"/>
  </si>
  <si>
    <t>社会氛围</t>
    <phoneticPr fontId="12" type="noConversion"/>
  </si>
  <si>
    <t>运转率</t>
    <phoneticPr fontId="12" type="noConversion"/>
  </si>
  <si>
    <t>资金的使用效率</t>
    <phoneticPr fontId="12" type="noConversion"/>
  </si>
  <si>
    <t>满意度</t>
    <phoneticPr fontId="12" type="noConversion"/>
  </si>
  <si>
    <t>建邦占地租金</t>
    <phoneticPr fontId="5" type="noConversion"/>
  </si>
  <si>
    <t>占地亩数</t>
    <phoneticPr fontId="12" type="noConversion"/>
  </si>
  <si>
    <t>受益人数</t>
    <phoneticPr fontId="12" type="noConversion"/>
  </si>
  <si>
    <t>5万元</t>
    <phoneticPr fontId="12" type="noConversion"/>
  </si>
  <si>
    <t>年度资金执行率</t>
    <phoneticPr fontId="12" type="noConversion"/>
  </si>
  <si>
    <t>按预算资金完成率</t>
    <phoneticPr fontId="12" type="noConversion"/>
  </si>
  <si>
    <t>受益人口</t>
    <phoneticPr fontId="12" type="noConversion"/>
  </si>
  <si>
    <t>有改善</t>
    <phoneticPr fontId="12" type="noConversion"/>
  </si>
  <si>
    <t>城乡规划、土地整治规划对土地资源合理利用的持续影响</t>
    <phoneticPr fontId="12" type="noConversion"/>
  </si>
  <si>
    <t>有效改善</t>
    <phoneticPr fontId="12" type="noConversion"/>
  </si>
  <si>
    <t>郭家屯镇徐家屯村2022年4-6月拆迁过渡费</t>
    <phoneticPr fontId="5" type="noConversion"/>
  </si>
  <si>
    <t>徐家屯村10-12月拆迁过渡费</t>
    <phoneticPr fontId="5" type="noConversion"/>
  </si>
  <si>
    <r>
      <t>（2023</t>
    </r>
    <r>
      <rPr>
        <sz val="11"/>
        <color theme="1"/>
        <rFont val="宋体"/>
        <family val="3"/>
        <charset val="134"/>
      </rPr>
      <t>年度）</t>
    </r>
    <phoneticPr fontId="5" type="noConversion"/>
  </si>
  <si>
    <t>三级指标</t>
    <phoneticPr fontId="5" type="noConversion"/>
  </si>
  <si>
    <t>通道绿化租地款</t>
    <phoneticPr fontId="5" type="noConversion"/>
  </si>
  <si>
    <t>玉滨公路绿化带续租款</t>
    <phoneticPr fontId="5" type="noConversion"/>
  </si>
  <si>
    <t>徐家屯2023年1-3月拆迁过渡费</t>
    <phoneticPr fontId="5" type="noConversion"/>
  </si>
  <si>
    <t>县级专项工作经费</t>
    <phoneticPr fontId="5" type="noConversion"/>
  </si>
  <si>
    <t>繁荣北路北延供水及污水管道工程后期地上附着物补偿</t>
    <phoneticPr fontId="5" type="noConversion"/>
  </si>
  <si>
    <t>时效指标</t>
    <phoneticPr fontId="12" type="noConversion"/>
  </si>
  <si>
    <t>成本指标</t>
    <phoneticPr fontId="12" type="noConversion"/>
  </si>
  <si>
    <t>经济效益</t>
    <phoneticPr fontId="12" type="noConversion"/>
  </si>
  <si>
    <t>社会效益</t>
    <phoneticPr fontId="12" type="noConversion"/>
  </si>
  <si>
    <t>生态效益</t>
    <phoneticPr fontId="12" type="noConversion"/>
  </si>
  <si>
    <t>可持续影响指标</t>
    <phoneticPr fontId="12" type="noConversion"/>
  </si>
  <si>
    <t>质量指标</t>
    <phoneticPr fontId="12" type="noConversion"/>
  </si>
  <si>
    <t>45个</t>
    <phoneticPr fontId="12" type="noConversion"/>
  </si>
  <si>
    <t>一年</t>
    <phoneticPr fontId="12" type="noConversion"/>
  </si>
  <si>
    <t>165510元</t>
    <phoneticPr fontId="12" type="noConversion"/>
  </si>
  <si>
    <t>工期完工时效</t>
    <phoneticPr fontId="12" type="noConversion"/>
  </si>
  <si>
    <t>42万元</t>
    <phoneticPr fontId="12" type="noConversion"/>
  </si>
  <si>
    <t>绩
效
指
标</t>
    <phoneticPr fontId="12" type="noConversion"/>
  </si>
  <si>
    <t>一级指标</t>
    <phoneticPr fontId="12" type="noConversion"/>
  </si>
  <si>
    <t>二级指标</t>
    <phoneticPr fontId="12" type="noConversion"/>
  </si>
  <si>
    <t>产出指标</t>
    <phoneticPr fontId="12" type="noConversion"/>
  </si>
  <si>
    <t>数量指标</t>
    <phoneticPr fontId="12" type="noConversion"/>
  </si>
  <si>
    <t>效益指标</t>
    <phoneticPr fontId="12" type="noConversion"/>
  </si>
  <si>
    <t>服务对象满意度指标</t>
    <phoneticPr fontId="12" type="noConversion"/>
  </si>
  <si>
    <t>受益人口满意度</t>
    <phoneticPr fontId="12" type="noConversion"/>
  </si>
  <si>
    <t>生态改善</t>
    <phoneticPr fontId="12" type="noConversion"/>
  </si>
  <si>
    <t>成本指标</t>
    <phoneticPr fontId="5" type="noConversion"/>
  </si>
  <si>
    <t>经济效益</t>
    <phoneticPr fontId="5" type="noConversion"/>
  </si>
  <si>
    <t>社会效益</t>
    <phoneticPr fontId="5" type="noConversion"/>
  </si>
  <si>
    <t>生态效益</t>
    <phoneticPr fontId="5" type="noConversion"/>
  </si>
  <si>
    <t>受益群众满意度调查</t>
    <phoneticPr fontId="12" type="noConversion"/>
  </si>
  <si>
    <t>满意率</t>
    <phoneticPr fontId="12" type="noConversion"/>
  </si>
  <si>
    <t>综合利用率</t>
    <phoneticPr fontId="12" type="noConversion"/>
  </si>
  <si>
    <t>资金发放率</t>
    <phoneticPr fontId="12" type="noConversion"/>
  </si>
  <si>
    <t>800人</t>
    <phoneticPr fontId="12" type="noConversion"/>
  </si>
  <si>
    <t>大气环境质量改善</t>
    <phoneticPr fontId="12" type="noConversion"/>
  </si>
  <si>
    <t>45个</t>
    <phoneticPr fontId="12" type="noConversion"/>
  </si>
  <si>
    <t>一年</t>
    <phoneticPr fontId="12" type="noConversion"/>
  </si>
  <si>
    <t>165510元</t>
    <phoneticPr fontId="12" type="noConversion"/>
  </si>
  <si>
    <t>绩
效
指
标</t>
    <phoneticPr fontId="12" type="noConversion"/>
  </si>
  <si>
    <t>公用经费项目</t>
    <phoneticPr fontId="5" type="noConversion"/>
  </si>
  <si>
    <t>人员经费项目</t>
    <phoneticPr fontId="5" type="noConversion"/>
  </si>
  <si>
    <t>新农村建设</t>
    <phoneticPr fontId="5" type="noConversion"/>
  </si>
  <si>
    <r>
      <t>徐家屯2</t>
    </r>
    <r>
      <rPr>
        <sz val="9"/>
        <color theme="1"/>
        <rFont val="宋体"/>
        <family val="3"/>
        <charset val="134"/>
      </rPr>
      <t>023年</t>
    </r>
    <r>
      <rPr>
        <sz val="9"/>
        <color theme="1"/>
        <rFont val="宋体"/>
        <family val="3"/>
        <charset val="134"/>
      </rPr>
      <t>7-9月拆迁过渡费</t>
    </r>
    <phoneticPr fontId="5" type="noConversion"/>
  </si>
  <si>
    <t>村公共卫生防疫</t>
    <phoneticPr fontId="5" type="noConversion"/>
  </si>
  <si>
    <t>村党组织活动经费</t>
    <phoneticPr fontId="5" type="noConversion"/>
  </si>
  <si>
    <t>村综合服务站</t>
    <phoneticPr fontId="5" type="noConversion"/>
  </si>
  <si>
    <t>2022年更新井</t>
    <phoneticPr fontId="5" type="noConversion"/>
  </si>
  <si>
    <t>更新机井</t>
    <phoneticPr fontId="5" type="noConversion"/>
  </si>
  <si>
    <t>村党组活动经费-村党员培训经费</t>
    <phoneticPr fontId="5" type="noConversion"/>
  </si>
  <si>
    <t>45个村</t>
    <phoneticPr fontId="12" type="noConversion"/>
  </si>
  <si>
    <t>0个</t>
    <phoneticPr fontId="12" type="noConversion"/>
  </si>
  <si>
    <t>≥80%</t>
    <phoneticPr fontId="12" type="noConversion"/>
  </si>
  <si>
    <t>0万元</t>
    <phoneticPr fontId="12" type="noConversion"/>
  </si>
  <si>
    <t>资金未下达</t>
    <phoneticPr fontId="5" type="noConversion"/>
  </si>
  <si>
    <t>召开会议次数</t>
    <phoneticPr fontId="12" type="noConversion"/>
  </si>
  <si>
    <t>会议召开及时率</t>
    <phoneticPr fontId="12" type="noConversion"/>
  </si>
  <si>
    <t>资金发放准时率</t>
    <phoneticPr fontId="12" type="noConversion"/>
  </si>
  <si>
    <t>项目实际成本</t>
    <phoneticPr fontId="12" type="noConversion"/>
  </si>
  <si>
    <t>保障政府机关正常运行服务人民群众</t>
    <phoneticPr fontId="12" type="noConversion"/>
  </si>
  <si>
    <t>促进乡镇经济发展提高群众收入，落实党委政府决策的持续影响程度明显</t>
    <phoneticPr fontId="12" type="noConversion"/>
  </si>
  <si>
    <r>
      <t>≥7</t>
    </r>
    <r>
      <rPr>
        <sz val="8"/>
        <color indexed="8"/>
        <rFont val="宋体"/>
        <family val="3"/>
        <charset val="134"/>
      </rPr>
      <t>5次</t>
    </r>
    <phoneticPr fontId="12" type="noConversion"/>
  </si>
  <si>
    <t>≥90%</t>
    <phoneticPr fontId="12" type="noConversion"/>
  </si>
  <si>
    <t>持续保障</t>
    <phoneticPr fontId="12" type="noConversion"/>
  </si>
  <si>
    <t>12266.1084元</t>
    <phoneticPr fontId="10" type="noConversion"/>
  </si>
  <si>
    <r>
      <t>3</t>
    </r>
    <r>
      <rPr>
        <sz val="8"/>
        <color indexed="8"/>
        <rFont val="宋体"/>
        <family val="3"/>
        <charset val="134"/>
      </rPr>
      <t>0次</t>
    </r>
    <r>
      <rPr>
        <sz val="8"/>
        <color indexed="8"/>
        <rFont val="宋体"/>
        <family val="3"/>
        <charset val="134"/>
      </rPr>
      <t>%</t>
    </r>
    <phoneticPr fontId="12" type="noConversion"/>
  </si>
  <si>
    <t>人员经费覆盖率</t>
    <phoneticPr fontId="12" type="noConversion"/>
  </si>
  <si>
    <t>人员经费发放准确率</t>
    <phoneticPr fontId="12" type="noConversion"/>
  </si>
  <si>
    <t>资金发放及时率</t>
    <phoneticPr fontId="12" type="noConversion"/>
  </si>
  <si>
    <t>有效提高服务质量</t>
    <phoneticPr fontId="12" type="noConversion"/>
  </si>
  <si>
    <t>维护本单位内人员结构稳定</t>
    <phoneticPr fontId="12" type="noConversion"/>
  </si>
  <si>
    <t>职工满意度</t>
    <phoneticPr fontId="12" type="noConversion"/>
  </si>
  <si>
    <t>有效提高</t>
    <phoneticPr fontId="12" type="noConversion"/>
  </si>
  <si>
    <t>可持续</t>
    <phoneticPr fontId="12" type="noConversion"/>
  </si>
  <si>
    <t>123445.238元</t>
    <phoneticPr fontId="12" type="noConversion"/>
  </si>
  <si>
    <t>16.551元</t>
    <phoneticPr fontId="5" type="noConversion"/>
  </si>
  <si>
    <t>45个村</t>
    <phoneticPr fontId="5" type="noConversion"/>
  </si>
  <si>
    <t>0个</t>
    <phoneticPr fontId="5" type="noConversion"/>
  </si>
  <si>
    <t>≤1年</t>
    <phoneticPr fontId="12" type="noConversion"/>
  </si>
  <si>
    <t>1年%</t>
    <phoneticPr fontId="5" type="noConversion"/>
  </si>
  <si>
    <t>0元%</t>
    <phoneticPr fontId="5" type="noConversion"/>
  </si>
  <si>
    <t>机井数量</t>
  </si>
  <si>
    <t>项目（工程）验收合格率</t>
  </si>
  <si>
    <t>机井工期完工时效</t>
  </si>
  <si>
    <t>生产条件改善带动农业亩均产量增加</t>
  </si>
  <si>
    <t>覆盖范围扩大效果</t>
  </si>
  <si>
    <t>改善饮水质量</t>
  </si>
  <si>
    <t>节水意识</t>
  </si>
  <si>
    <t>=</t>
  </si>
  <si>
    <t>≤</t>
  </si>
  <si>
    <t>≥</t>
  </si>
  <si>
    <t>1眼</t>
  </si>
  <si>
    <t>≥90%</t>
  </si>
  <si>
    <t>120000元</t>
    <phoneticPr fontId="12" type="noConversion"/>
  </si>
  <si>
    <t>机井数量</t>
    <phoneticPr fontId="13" type="noConversion"/>
  </si>
  <si>
    <t>当年度对机井补助资金</t>
    <phoneticPr fontId="13" type="noConversion"/>
  </si>
  <si>
    <t>质量良好率</t>
    <phoneticPr fontId="13" type="noConversion"/>
  </si>
  <si>
    <t>竣工日期</t>
    <phoneticPr fontId="13" type="noConversion"/>
  </si>
  <si>
    <t>1年</t>
  </si>
  <si>
    <t>保洁员补助发放率</t>
  </si>
  <si>
    <t>工期完工时间</t>
  </si>
  <si>
    <t>生活垃圾无害化处理率</t>
  </si>
  <si>
    <t>解决就业问题</t>
  </si>
  <si>
    <t>涉及村数量</t>
    <phoneticPr fontId="12" type="noConversion"/>
  </si>
  <si>
    <t>环境改善情况</t>
    <phoneticPr fontId="12" type="noConversion"/>
  </si>
  <si>
    <t>建设美丽乡村维护社会稳定</t>
    <phoneticPr fontId="12" type="noConversion"/>
  </si>
  <si>
    <t>45个</t>
  </si>
  <si>
    <t>≥1年</t>
  </si>
  <si>
    <t>393000元</t>
  </si>
  <si>
    <t>1年</t>
    <phoneticPr fontId="12" type="noConversion"/>
  </si>
  <si>
    <t>促进村民就业</t>
    <phoneticPr fontId="12" type="noConversion"/>
  </si>
  <si>
    <t>有效果</t>
    <phoneticPr fontId="12" type="noConversion"/>
  </si>
  <si>
    <t>维护社会稳定</t>
    <phoneticPr fontId="12" type="noConversion"/>
  </si>
  <si>
    <t>≥80%</t>
    <phoneticPr fontId="12" type="noConversion"/>
  </si>
  <si>
    <t>资金总成本</t>
  </si>
  <si>
    <t>资金总成本</t>
    <phoneticPr fontId="12" type="noConversion"/>
  </si>
  <si>
    <t>会计、计生小组长等补贴规范使用率</t>
    <phoneticPr fontId="12" type="noConversion"/>
  </si>
  <si>
    <t>发放及时率</t>
    <phoneticPr fontId="12" type="noConversion"/>
  </si>
  <si>
    <t>村内各项工作有序开展率</t>
    <phoneticPr fontId="12" type="noConversion"/>
  </si>
  <si>
    <t>群众满意程度</t>
    <phoneticPr fontId="12" type="noConversion"/>
  </si>
  <si>
    <t>360000元</t>
  </si>
  <si>
    <t>0元</t>
    <phoneticPr fontId="12" type="noConversion"/>
  </si>
  <si>
    <t>12万</t>
    <phoneticPr fontId="12" type="noConversion"/>
  </si>
  <si>
    <t>每人金额</t>
    <phoneticPr fontId="12" type="noConversion"/>
  </si>
  <si>
    <t>工期完工时效</t>
    <phoneticPr fontId="12" type="noConversion"/>
  </si>
  <si>
    <t>促进乡镇企业健康发展</t>
  </si>
  <si>
    <t>促进乡镇企业健康发展</t>
    <phoneticPr fontId="12" type="noConversion"/>
  </si>
  <si>
    <t>保证乡镇企业安全生产</t>
    <phoneticPr fontId="12" type="noConversion"/>
  </si>
  <si>
    <t>维护社会治安</t>
  </si>
  <si>
    <t>维护社会治安</t>
    <phoneticPr fontId="12" type="noConversion"/>
  </si>
  <si>
    <t>50000元</t>
  </si>
  <si>
    <t>2元</t>
    <phoneticPr fontId="12" type="noConversion"/>
  </si>
  <si>
    <t>微信微博转发个数</t>
    <phoneticPr fontId="5" type="noConversion"/>
  </si>
  <si>
    <t>舆情协调服务工作完成率</t>
    <phoneticPr fontId="5" type="noConversion"/>
  </si>
  <si>
    <t>任务完成及时率</t>
    <phoneticPr fontId="5" type="noConversion"/>
  </si>
  <si>
    <t>资金成本</t>
    <phoneticPr fontId="5" type="noConversion"/>
  </si>
  <si>
    <t>营造良好舆论氛围、提高网评员能力</t>
    <phoneticPr fontId="5" type="noConversion"/>
  </si>
  <si>
    <t>对区域发展贡献率</t>
    <phoneticPr fontId="5" type="noConversion"/>
  </si>
  <si>
    <t>对环境改善</t>
    <phoneticPr fontId="5" type="noConversion"/>
  </si>
  <si>
    <t>基本公共服务水平</t>
  </si>
  <si>
    <t>≥400条</t>
  </si>
  <si>
    <t>180000元</t>
  </si>
  <si>
    <t>显著</t>
  </si>
  <si>
    <t>400条</t>
    <phoneticPr fontId="5" type="noConversion"/>
  </si>
  <si>
    <t>≥80%</t>
    <phoneticPr fontId="5" type="noConversion"/>
  </si>
  <si>
    <t>210000元</t>
  </si>
  <si>
    <t>营造良好的人居环境</t>
  </si>
  <si>
    <t>明显改善</t>
  </si>
  <si>
    <t>促进乡村振兴</t>
  </si>
  <si>
    <t>乡村数量</t>
    <phoneticPr fontId="12" type="noConversion"/>
  </si>
  <si>
    <t>1个</t>
    <phoneticPr fontId="12" type="noConversion"/>
  </si>
  <si>
    <r>
      <t>≥8</t>
    </r>
    <r>
      <rPr>
        <sz val="8"/>
        <color indexed="8"/>
        <rFont val="宋体"/>
        <family val="3"/>
        <charset val="134"/>
      </rPr>
      <t>0</t>
    </r>
    <r>
      <rPr>
        <sz val="8"/>
        <color indexed="8"/>
        <rFont val="宋体"/>
        <family val="3"/>
        <charset val="134"/>
      </rPr>
      <t>%</t>
    </r>
    <phoneticPr fontId="12" type="noConversion"/>
  </si>
  <si>
    <t>20000元</t>
    <phoneticPr fontId="12" type="noConversion"/>
  </si>
  <si>
    <t>促进乡镇人大工作站发展</t>
    <phoneticPr fontId="12" type="noConversion"/>
  </si>
  <si>
    <t>有效</t>
    <phoneticPr fontId="12" type="noConversion"/>
  </si>
  <si>
    <t>≥1年</t>
    <phoneticPr fontId="12" type="noConversion"/>
  </si>
  <si>
    <t>工作站数量</t>
  </si>
  <si>
    <t>群众文化活动参与率</t>
  </si>
  <si>
    <t>完工时效</t>
  </si>
  <si>
    <t>促进乡镇人大工作站发展</t>
  </si>
  <si>
    <t>保障人大代表为群众意见代言率</t>
  </si>
  <si>
    <t>改善生态环境质量</t>
  </si>
  <si>
    <t>持续发挥作用年限</t>
  </si>
  <si>
    <t>参加活动人员满意度</t>
  </si>
  <si>
    <t>三个月</t>
    <phoneticPr fontId="12" type="noConversion"/>
  </si>
  <si>
    <t>≥3万份</t>
    <phoneticPr fontId="12" type="noConversion"/>
  </si>
  <si>
    <t>1万份</t>
    <phoneticPr fontId="12" type="noConversion"/>
  </si>
  <si>
    <t>是否正常运转</t>
    <phoneticPr fontId="12" type="noConversion"/>
  </si>
  <si>
    <t>是</t>
    <phoneticPr fontId="12" type="noConversion"/>
  </si>
  <si>
    <t>≤12月</t>
    <phoneticPr fontId="12" type="noConversion"/>
  </si>
  <si>
    <t>3个月</t>
    <phoneticPr fontId="12" type="noConversion"/>
  </si>
  <si>
    <t>60000元</t>
    <phoneticPr fontId="12" type="noConversion"/>
  </si>
  <si>
    <t>影响程度明显</t>
    <phoneticPr fontId="12" type="noConversion"/>
  </si>
  <si>
    <t>较明显</t>
    <phoneticPr fontId="12" type="noConversion"/>
  </si>
  <si>
    <t>程度明显</t>
    <phoneticPr fontId="12" type="noConversion"/>
  </si>
  <si>
    <t>明显</t>
    <phoneticPr fontId="12" type="noConversion"/>
  </si>
  <si>
    <t>改善明显</t>
    <phoneticPr fontId="12" type="noConversion"/>
  </si>
  <si>
    <t>发放森林防火宣传材料</t>
  </si>
  <si>
    <t>监测点正常运转率</t>
  </si>
  <si>
    <t>固定宣传条幅展牌制作安装维护完成时间</t>
  </si>
  <si>
    <t>降低山地林业资源财产损失影响程度</t>
  </si>
  <si>
    <t>增强群众安全感程度</t>
  </si>
  <si>
    <t>林业生态环境改善</t>
  </si>
  <si>
    <t>监测点运行持续性</t>
  </si>
  <si>
    <t xml:space="preserve">20000元
</t>
    <phoneticPr fontId="12" type="noConversion"/>
  </si>
  <si>
    <t>达标清理</t>
    <phoneticPr fontId="12" type="noConversion"/>
  </si>
  <si>
    <t>促进建立美丽乡镇</t>
    <phoneticPr fontId="12" type="noConversion"/>
  </si>
  <si>
    <t>有效果</t>
    <phoneticPr fontId="12" type="noConversion"/>
  </si>
  <si>
    <t>增加道路使用年限</t>
    <phoneticPr fontId="12" type="noConversion"/>
  </si>
  <si>
    <t>否</t>
    <phoneticPr fontId="12" type="noConversion"/>
  </si>
  <si>
    <t>清理质量</t>
  </si>
  <si>
    <t>全覆盖</t>
  </si>
  <si>
    <t xml:space="preserve">≥80%
</t>
    <phoneticPr fontId="12" type="noConversion"/>
  </si>
  <si>
    <t>优良差</t>
    <phoneticPr fontId="12" type="noConversion"/>
  </si>
  <si>
    <t>良</t>
    <phoneticPr fontId="12" type="noConversion"/>
  </si>
  <si>
    <r>
      <t>≥9</t>
    </r>
    <r>
      <rPr>
        <sz val="8"/>
        <color indexed="8"/>
        <rFont val="宋体"/>
        <family val="3"/>
        <charset val="134"/>
      </rPr>
      <t>0</t>
    </r>
    <r>
      <rPr>
        <sz val="8"/>
        <color indexed="8"/>
        <rFont val="宋体"/>
        <family val="3"/>
        <charset val="134"/>
      </rPr>
      <t>%</t>
    </r>
    <phoneticPr fontId="12" type="noConversion"/>
  </si>
  <si>
    <t>56.45万元</t>
    <phoneticPr fontId="12" type="noConversion"/>
  </si>
  <si>
    <t>7920元</t>
  </si>
  <si>
    <t>提高企业意识</t>
  </si>
  <si>
    <t>促进乡镇发展</t>
  </si>
  <si>
    <t>3人</t>
  </si>
  <si>
    <t>达标完成</t>
  </si>
  <si>
    <t>≥10%</t>
    <phoneticPr fontId="12" type="noConversion"/>
  </si>
  <si>
    <t>≥20%</t>
    <phoneticPr fontId="12" type="noConversion"/>
  </si>
  <si>
    <t>810.55亩</t>
    <phoneticPr fontId="12" type="noConversion"/>
  </si>
  <si>
    <t>正常使用率</t>
    <phoneticPr fontId="12" type="noConversion"/>
  </si>
  <si>
    <t>648440元/年</t>
    <phoneticPr fontId="12" type="noConversion"/>
  </si>
  <si>
    <t>公众安全感指数</t>
    <phoneticPr fontId="12" type="noConversion"/>
  </si>
  <si>
    <t>有提高</t>
    <phoneticPr fontId="12" type="noConversion"/>
  </si>
  <si>
    <t>示范带动作用</t>
    <phoneticPr fontId="12" type="noConversion"/>
  </si>
  <si>
    <t>群众满意度</t>
    <phoneticPr fontId="12" type="noConversion"/>
  </si>
  <si>
    <t>810.55亩</t>
    <phoneticPr fontId="12" type="noConversion"/>
  </si>
  <si>
    <t>资金发放准时率</t>
  </si>
  <si>
    <t>项目实际成本</t>
  </si>
  <si>
    <t>综合利用率</t>
  </si>
  <si>
    <t>示范带动作用</t>
  </si>
  <si>
    <t>1275568元/年</t>
    <phoneticPr fontId="12" type="noConversion"/>
  </si>
  <si>
    <t>是否营造良好的人居环境</t>
    <phoneticPr fontId="12" type="noConversion"/>
  </si>
  <si>
    <t>积极</t>
    <phoneticPr fontId="12" type="noConversion"/>
  </si>
  <si>
    <t>较积极</t>
    <phoneticPr fontId="12" type="noConversion"/>
  </si>
  <si>
    <t>107621亩</t>
    <phoneticPr fontId="12" type="noConversion"/>
  </si>
  <si>
    <t>社会影响度</t>
    <phoneticPr fontId="12" type="noConversion"/>
  </si>
  <si>
    <t>生态效益增长率度</t>
    <phoneticPr fontId="12" type="noConversion"/>
  </si>
  <si>
    <t>建立健全长效机制</t>
  </si>
  <si>
    <t>建立健全长效机制</t>
    <phoneticPr fontId="12" type="noConversion"/>
  </si>
  <si>
    <t>≥30000人</t>
  </si>
  <si>
    <t>347550元</t>
  </si>
  <si>
    <t>30000人</t>
    <phoneticPr fontId="12" type="noConversion"/>
  </si>
  <si>
    <t>338800元</t>
    <phoneticPr fontId="12" type="noConversion"/>
  </si>
  <si>
    <t>4000元</t>
    <phoneticPr fontId="12" type="noConversion"/>
  </si>
  <si>
    <t>总金额</t>
  </si>
  <si>
    <t>136.35万元</t>
    <phoneticPr fontId="12" type="noConversion"/>
  </si>
  <si>
    <t>资金发放率</t>
  </si>
  <si>
    <t>年度资金执行率</t>
  </si>
  <si>
    <t>按预算资金完成率</t>
  </si>
  <si>
    <t>资金的使用效率</t>
  </si>
  <si>
    <t>受益人口</t>
  </si>
  <si>
    <t>有效改善</t>
    <phoneticPr fontId="12" type="noConversion"/>
  </si>
  <si>
    <t>≥800人</t>
    <phoneticPr fontId="12" type="noConversion"/>
  </si>
  <si>
    <t>公共文化服务设施覆盖率</t>
  </si>
  <si>
    <t>完成时效</t>
  </si>
  <si>
    <t>项目总成本</t>
  </si>
  <si>
    <t>社会氛围</t>
  </si>
  <si>
    <t>树立良好形象</t>
  </si>
  <si>
    <t>服务对象的满意度</t>
  </si>
  <si>
    <t>=</t>
    <phoneticPr fontId="13" type="noConversion"/>
  </si>
  <si>
    <t>良好</t>
    <phoneticPr fontId="12" type="noConversion"/>
  </si>
  <si>
    <t>形象良好</t>
    <phoneticPr fontId="12" type="noConversion"/>
  </si>
  <si>
    <t>项目完成质量率</t>
  </si>
  <si>
    <t>项目支出完工时效</t>
  </si>
  <si>
    <t>综合服务站是否正常运转</t>
  </si>
  <si>
    <t>效果持续时间</t>
  </si>
  <si>
    <t>村级数_x000D_</t>
  </si>
  <si>
    <t>45个</t>
    <phoneticPr fontId="12" type="noConversion"/>
  </si>
  <si>
    <t>正常</t>
    <phoneticPr fontId="12" type="noConversion"/>
  </si>
  <si>
    <t>22.5万元</t>
    <phoneticPr fontId="12" type="noConversion"/>
  </si>
  <si>
    <t>45个</t>
    <phoneticPr fontId="13" type="noConversion"/>
  </si>
  <si>
    <t>1年</t>
    <phoneticPr fontId="13" type="noConversion"/>
  </si>
  <si>
    <t>23.44万元</t>
    <phoneticPr fontId="13" type="noConversion"/>
  </si>
  <si>
    <t>99.3万元</t>
    <phoneticPr fontId="13" type="noConversion"/>
  </si>
  <si>
    <t>资金执行率</t>
  </si>
  <si>
    <t>资金使用效率</t>
  </si>
  <si>
    <t>满足生态环保要求</t>
  </si>
  <si>
    <t>19.54万元</t>
    <phoneticPr fontId="12" type="noConversion"/>
  </si>
  <si>
    <t>600万元</t>
    <phoneticPr fontId="12" type="noConversion"/>
  </si>
  <si>
    <t>晚上道路可见度</t>
  </si>
  <si>
    <t>50万元</t>
    <phoneticPr fontId="12" type="noConversion"/>
  </si>
  <si>
    <t>≥500人</t>
    <phoneticPr fontId="12" type="noConversion"/>
  </si>
  <si>
    <t>600人</t>
    <phoneticPr fontId="12" type="noConversion"/>
  </si>
  <si>
    <t>明显改善</t>
    <phoneticPr fontId="12" type="noConversion"/>
  </si>
  <si>
    <t>持续长远</t>
    <phoneticPr fontId="12" type="noConversion"/>
  </si>
  <si>
    <t>15万元</t>
    <phoneticPr fontId="12" type="noConversion"/>
  </si>
  <si>
    <t>≥200人</t>
    <phoneticPr fontId="12" type="noConversion"/>
  </si>
  <si>
    <t>400人</t>
    <phoneticPr fontId="12" type="noConversion"/>
  </si>
  <si>
    <t>曹庄村2023年一事一议财政奖补</t>
    <phoneticPr fontId="5" type="noConversion"/>
  </si>
  <si>
    <t>小黄庄村2023年一事一议街道亮化工程</t>
    <phoneticPr fontId="5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</si>
</sst>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 tint="4.9989318521683403E-2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charset val="134"/>
      <scheme val="minor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方正书宋_GBK"/>
      <family val="3"/>
      <charset val="134"/>
    </font>
    <font>
      <sz val="9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/>
      <right/>
      <top style="medium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thin">
        <color indexed="8"/>
      </top>
      <bottom style="medium">
        <color rgb="FF000000"/>
      </bottom>
      <diagonal/>
    </border>
    <border>
      <left/>
      <right/>
      <top style="thin">
        <color indexed="8"/>
      </top>
      <bottom style="medium">
        <color rgb="FF000000"/>
      </bottom>
      <diagonal/>
    </border>
    <border>
      <left/>
      <right style="medium">
        <color rgb="FF000000"/>
      </right>
      <top style="thin">
        <color indexed="8"/>
      </top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auto="1"/>
      </bottom>
      <diagonal/>
    </border>
    <border>
      <left/>
      <right style="thin">
        <color indexed="8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vertical="center" wrapText="1"/>
    </xf>
    <xf numFmtId="9" fontId="14" fillId="0" borderId="17" xfId="0" applyNumberFormat="1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9" fontId="15" fillId="0" borderId="26" xfId="0" applyNumberFormat="1" applyFont="1" applyBorder="1" applyAlignment="1">
      <alignment horizontal="left" vertical="center" wrapText="1"/>
    </xf>
    <xf numFmtId="9" fontId="14" fillId="0" borderId="17" xfId="0" applyNumberFormat="1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16" fillId="0" borderId="27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16" fillId="0" borderId="30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C12" sqref="C12:C13"/>
    </sheetView>
  </sheetViews>
  <sheetFormatPr defaultColWidth="9" defaultRowHeight="13.5"/>
  <cols>
    <col min="3" max="3" width="10.12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58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42</v>
      </c>
      <c r="F6" s="34">
        <v>42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5">
        <v>5</v>
      </c>
    </row>
    <row r="7" spans="1:14" ht="14.25" thickBot="1">
      <c r="A7" s="48"/>
      <c r="B7" s="49"/>
      <c r="C7" s="34" t="s">
        <v>13</v>
      </c>
      <c r="D7" s="35"/>
      <c r="E7" s="5"/>
      <c r="F7" s="34"/>
      <c r="G7" s="35"/>
      <c r="H7" s="34"/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 ht="13.5" customHeight="1">
      <c r="A12" s="41" t="s">
        <v>149</v>
      </c>
      <c r="B12" s="52" t="s">
        <v>150</v>
      </c>
      <c r="C12" s="52" t="s">
        <v>151</v>
      </c>
      <c r="D12" s="41" t="s">
        <v>23</v>
      </c>
      <c r="E12" s="67"/>
      <c r="F12" s="42"/>
      <c r="G12" s="16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43"/>
      <c r="B13" s="53"/>
      <c r="C13" s="53"/>
      <c r="D13" s="54"/>
      <c r="E13" s="68"/>
      <c r="F13" s="55"/>
      <c r="G13" s="14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43"/>
      <c r="B14" s="52" t="s">
        <v>152</v>
      </c>
      <c r="C14" s="15" t="s">
        <v>153</v>
      </c>
      <c r="D14" s="57" t="s">
        <v>112</v>
      </c>
      <c r="E14" s="58"/>
      <c r="F14" s="59"/>
      <c r="G14" s="3" t="s">
        <v>182</v>
      </c>
      <c r="H14" s="3" t="s">
        <v>183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43"/>
      <c r="B15" s="56"/>
      <c r="C15" s="15" t="s">
        <v>143</v>
      </c>
      <c r="D15" s="57" t="s">
        <v>115</v>
      </c>
      <c r="E15" s="58"/>
      <c r="F15" s="59">
        <v>1</v>
      </c>
      <c r="G15" s="3" t="s">
        <v>184</v>
      </c>
      <c r="H15" s="3">
        <v>1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14.25" customHeight="1" thickBot="1">
      <c r="A16" s="43"/>
      <c r="B16" s="56"/>
      <c r="C16" s="22" t="s">
        <v>137</v>
      </c>
      <c r="D16" s="57" t="s">
        <v>147</v>
      </c>
      <c r="E16" s="58"/>
      <c r="F16" s="59" t="s">
        <v>113</v>
      </c>
      <c r="G16" s="3" t="s">
        <v>184</v>
      </c>
      <c r="H16" s="3">
        <v>1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14.25" customHeight="1" thickBot="1">
      <c r="A17" s="43"/>
      <c r="B17" s="53"/>
      <c r="C17" s="22" t="s">
        <v>138</v>
      </c>
      <c r="D17" s="57" t="s">
        <v>61</v>
      </c>
      <c r="E17" s="58"/>
      <c r="F17" s="59" t="s">
        <v>148</v>
      </c>
      <c r="G17" s="3" t="s">
        <v>148</v>
      </c>
      <c r="H17" s="3" t="s">
        <v>185</v>
      </c>
      <c r="I17" s="34">
        <v>10</v>
      </c>
      <c r="J17" s="35"/>
      <c r="K17" s="34">
        <v>5</v>
      </c>
      <c r="L17" s="35"/>
      <c r="M17" s="34" t="s">
        <v>186</v>
      </c>
      <c r="N17" s="35"/>
    </row>
    <row r="18" spans="1:14" ht="23.25" customHeight="1" thickBot="1">
      <c r="A18" s="43"/>
      <c r="B18" s="52" t="s">
        <v>154</v>
      </c>
      <c r="C18" s="22" t="s">
        <v>139</v>
      </c>
      <c r="D18" s="57" t="s">
        <v>116</v>
      </c>
      <c r="E18" s="58"/>
      <c r="F18" s="59">
        <v>1</v>
      </c>
      <c r="G18" s="3" t="s">
        <v>184</v>
      </c>
      <c r="H18" s="3">
        <v>0.8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14.25" thickBot="1">
      <c r="A19" s="43"/>
      <c r="B19" s="56"/>
      <c r="C19" s="22" t="s">
        <v>140</v>
      </c>
      <c r="D19" s="57" t="s">
        <v>114</v>
      </c>
      <c r="E19" s="58"/>
      <c r="F19" s="59">
        <v>0.95</v>
      </c>
      <c r="G19" s="3" t="s">
        <v>184</v>
      </c>
      <c r="H19" s="3">
        <v>0.8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43"/>
      <c r="B20" s="56"/>
      <c r="C20" s="22" t="s">
        <v>141</v>
      </c>
      <c r="D20" s="57" t="s">
        <v>78</v>
      </c>
      <c r="E20" s="58"/>
      <c r="F20" s="59">
        <v>0.95</v>
      </c>
      <c r="G20" s="3" t="s">
        <v>184</v>
      </c>
      <c r="H20" s="3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43"/>
      <c r="B21" s="53"/>
      <c r="C21" s="22" t="s">
        <v>142</v>
      </c>
      <c r="D21" s="57" t="s">
        <v>86</v>
      </c>
      <c r="E21" s="58"/>
      <c r="F21" s="59">
        <v>0.95</v>
      </c>
      <c r="G21" s="3" t="s">
        <v>184</v>
      </c>
      <c r="H21" s="3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4"/>
      <c r="B22" s="22" t="s">
        <v>117</v>
      </c>
      <c r="C22" s="22" t="s">
        <v>155</v>
      </c>
      <c r="D22" s="60" t="s">
        <v>117</v>
      </c>
      <c r="E22" s="61"/>
      <c r="F22" s="62">
        <v>0.95</v>
      </c>
      <c r="G22" s="3" t="s">
        <v>184</v>
      </c>
      <c r="H22" s="3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4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45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M22:N22"/>
    <mergeCell ref="A12:A22"/>
    <mergeCell ref="D12:F13"/>
    <mergeCell ref="I12:J13"/>
    <mergeCell ref="I20:J20"/>
    <mergeCell ref="K20:L20"/>
    <mergeCell ref="M20:N20"/>
    <mergeCell ref="D22:F22"/>
    <mergeCell ref="I22:J22"/>
    <mergeCell ref="K22:L22"/>
    <mergeCell ref="D21:F21"/>
    <mergeCell ref="I21:J21"/>
    <mergeCell ref="K21:L21"/>
    <mergeCell ref="B18:B21"/>
    <mergeCell ref="D18:F18"/>
    <mergeCell ref="I18:J18"/>
    <mergeCell ref="K18:L18"/>
    <mergeCell ref="M15:N15"/>
    <mergeCell ref="M16:N16"/>
    <mergeCell ref="D17:F17"/>
    <mergeCell ref="I17:J17"/>
    <mergeCell ref="K17:L17"/>
    <mergeCell ref="D19:F19"/>
    <mergeCell ref="I19:J19"/>
    <mergeCell ref="K19:L19"/>
    <mergeCell ref="M21:N21"/>
    <mergeCell ref="M18:N18"/>
    <mergeCell ref="M19:N19"/>
    <mergeCell ref="D20:F20"/>
    <mergeCell ref="K12:L13"/>
    <mergeCell ref="M12:N13"/>
    <mergeCell ref="B14:B17"/>
    <mergeCell ref="D14:F14"/>
    <mergeCell ref="I14:J14"/>
    <mergeCell ref="K14:L14"/>
    <mergeCell ref="M14:N14"/>
    <mergeCell ref="D16:F16"/>
    <mergeCell ref="I16:J16"/>
    <mergeCell ref="K16:L16"/>
    <mergeCell ref="D15:F15"/>
    <mergeCell ref="I15:J15"/>
    <mergeCell ref="K15:L15"/>
    <mergeCell ref="M17:N17"/>
    <mergeCell ref="B12:B13"/>
    <mergeCell ref="C12:C13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3"/>
  <sheetViews>
    <sheetView topLeftCell="D1" workbookViewId="0">
      <selection activeCell="K19" sqref="K19:L19"/>
    </sheetView>
  </sheetViews>
  <sheetFormatPr defaultColWidth="9" defaultRowHeight="13.5"/>
  <cols>
    <col min="3" max="3" width="17.25" customWidth="1"/>
    <col min="4" max="14" width="5.75" customWidth="1"/>
    <col min="15" max="15" width="16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57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2</v>
      </c>
      <c r="F6" s="34">
        <v>2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5">
        <v>0</v>
      </c>
      <c r="F7" s="34">
        <v>0</v>
      </c>
      <c r="G7" s="35"/>
      <c r="H7" s="34"/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91" t="s">
        <v>288</v>
      </c>
      <c r="E14" s="92"/>
      <c r="F14" s="93"/>
      <c r="G14" s="24" t="s">
        <v>282</v>
      </c>
      <c r="H14" s="24" t="s">
        <v>282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91" t="s">
        <v>289</v>
      </c>
      <c r="E15" s="92"/>
      <c r="F15" s="93">
        <v>0.95</v>
      </c>
      <c r="G15" s="24" t="s">
        <v>283</v>
      </c>
      <c r="H15" s="24">
        <v>0.8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91" t="s">
        <v>290</v>
      </c>
      <c r="E16" s="92"/>
      <c r="F16" s="93">
        <v>0.95</v>
      </c>
      <c r="G16" s="24" t="s">
        <v>113</v>
      </c>
      <c r="H16" s="24" t="s">
        <v>296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22" t="s">
        <v>138</v>
      </c>
      <c r="D17" s="91" t="s">
        <v>66</v>
      </c>
      <c r="E17" s="92"/>
      <c r="F17" s="93"/>
      <c r="G17" s="24" t="s">
        <v>284</v>
      </c>
      <c r="H17" s="24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23.25" customHeight="1" thickBot="1">
      <c r="A18" s="56"/>
      <c r="B18" s="42" t="s">
        <v>34</v>
      </c>
      <c r="C18" s="22" t="s">
        <v>139</v>
      </c>
      <c r="D18" s="91" t="s">
        <v>291</v>
      </c>
      <c r="E18" s="92"/>
      <c r="F18" s="93">
        <v>0.95</v>
      </c>
      <c r="G18" s="24" t="s">
        <v>285</v>
      </c>
      <c r="H18" s="24">
        <v>0.5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23.25" customHeight="1" thickBot="1">
      <c r="A19" s="56"/>
      <c r="B19" s="44"/>
      <c r="C19" s="22" t="s">
        <v>140</v>
      </c>
      <c r="D19" s="91" t="s">
        <v>292</v>
      </c>
      <c r="E19" s="92"/>
      <c r="F19" s="93">
        <v>0.95</v>
      </c>
      <c r="G19" s="24" t="s">
        <v>283</v>
      </c>
      <c r="H19" s="24">
        <v>0.5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22" t="s">
        <v>141</v>
      </c>
      <c r="D20" s="91" t="s">
        <v>293</v>
      </c>
      <c r="E20" s="92"/>
      <c r="F20" s="93">
        <v>0.95</v>
      </c>
      <c r="G20" s="24" t="s">
        <v>286</v>
      </c>
      <c r="H20" s="24" t="s">
        <v>286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22" t="s">
        <v>142</v>
      </c>
      <c r="D21" s="91" t="s">
        <v>294</v>
      </c>
      <c r="E21" s="92"/>
      <c r="F21" s="93">
        <v>0.95</v>
      </c>
      <c r="G21" s="24" t="s">
        <v>287</v>
      </c>
      <c r="H21" s="24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91" t="s">
        <v>295</v>
      </c>
      <c r="E22" s="92"/>
      <c r="F22" s="93">
        <v>0.95</v>
      </c>
      <c r="G22" s="24" t="s">
        <v>283</v>
      </c>
      <c r="H22" s="24">
        <v>0.8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40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D22:F22"/>
    <mergeCell ref="I22:J22"/>
    <mergeCell ref="K22:L22"/>
    <mergeCell ref="M22:N22"/>
    <mergeCell ref="A12:A22"/>
    <mergeCell ref="B12:B13"/>
    <mergeCell ref="C12:C13"/>
    <mergeCell ref="D12:F13"/>
    <mergeCell ref="I12:J13"/>
    <mergeCell ref="B14:B17"/>
    <mergeCell ref="D14:F14"/>
    <mergeCell ref="I14:J14"/>
    <mergeCell ref="K21:L21"/>
    <mergeCell ref="M21:N21"/>
    <mergeCell ref="D20:F20"/>
    <mergeCell ref="I20:J20"/>
    <mergeCell ref="K20:L20"/>
    <mergeCell ref="M20:N20"/>
    <mergeCell ref="D21:F21"/>
    <mergeCell ref="I21:J21"/>
    <mergeCell ref="K17:L17"/>
    <mergeCell ref="M17:N17"/>
    <mergeCell ref="K18:L18"/>
    <mergeCell ref="M18:N18"/>
    <mergeCell ref="K19:L19"/>
    <mergeCell ref="M19:N19"/>
    <mergeCell ref="K15:L15"/>
    <mergeCell ref="M15:N15"/>
    <mergeCell ref="K16:L16"/>
    <mergeCell ref="M16:N16"/>
    <mergeCell ref="K12:L13"/>
    <mergeCell ref="M12:N13"/>
    <mergeCell ref="K14:L14"/>
    <mergeCell ref="M14:N14"/>
    <mergeCell ref="D16:F16"/>
    <mergeCell ref="I16:J16"/>
    <mergeCell ref="D15:F15"/>
    <mergeCell ref="I15:J15"/>
    <mergeCell ref="B18:B21"/>
    <mergeCell ref="D18:F18"/>
    <mergeCell ref="I18:J18"/>
    <mergeCell ref="D17:F17"/>
    <mergeCell ref="I17:J17"/>
    <mergeCell ref="D19:F19"/>
    <mergeCell ref="I19:J19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3"/>
  <sheetViews>
    <sheetView topLeftCell="C1" workbookViewId="0">
      <selection activeCell="O14" sqref="O14:P22"/>
    </sheetView>
  </sheetViews>
  <sheetFormatPr defaultColWidth="9" defaultRowHeight="13.5"/>
  <cols>
    <col min="3" max="3" width="10.25" customWidth="1"/>
    <col min="4" max="14" width="5.75" customWidth="1"/>
    <col min="15" max="15" width="18.2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49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6</v>
      </c>
      <c r="F6" s="34">
        <v>6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7">
        <v>0</v>
      </c>
      <c r="F7" s="34">
        <v>0</v>
      </c>
      <c r="G7" s="35"/>
      <c r="H7" s="34">
        <v>0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309</v>
      </c>
      <c r="E14" s="58"/>
      <c r="F14" s="59"/>
      <c r="G14" s="26" t="s">
        <v>297</v>
      </c>
      <c r="H14" s="26" t="s">
        <v>298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57" t="s">
        <v>310</v>
      </c>
      <c r="E15" s="58"/>
      <c r="F15" s="59">
        <v>0.95</v>
      </c>
      <c r="G15" s="26" t="s">
        <v>299</v>
      </c>
      <c r="H15" s="26" t="s">
        <v>300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57" t="s">
        <v>311</v>
      </c>
      <c r="E16" s="58"/>
      <c r="F16" s="59">
        <v>0.95</v>
      </c>
      <c r="G16" s="26" t="s">
        <v>301</v>
      </c>
      <c r="H16" s="26" t="s">
        <v>302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66</v>
      </c>
      <c r="E17" s="58"/>
      <c r="F17" s="59">
        <v>0.95</v>
      </c>
      <c r="G17" s="26" t="s">
        <v>303</v>
      </c>
      <c r="H17" s="26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23.25" thickBot="1">
      <c r="A18" s="56"/>
      <c r="B18" s="42" t="s">
        <v>34</v>
      </c>
      <c r="C18" s="22" t="s">
        <v>139</v>
      </c>
      <c r="D18" s="57" t="s">
        <v>312</v>
      </c>
      <c r="E18" s="58"/>
      <c r="F18" s="59">
        <v>0.95</v>
      </c>
      <c r="G18" s="26" t="s">
        <v>304</v>
      </c>
      <c r="H18" s="26" t="s">
        <v>305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23.25" customHeight="1" thickBot="1">
      <c r="A19" s="56"/>
      <c r="B19" s="44"/>
      <c r="C19" s="22" t="s">
        <v>140</v>
      </c>
      <c r="D19" s="57" t="s">
        <v>313</v>
      </c>
      <c r="E19" s="58"/>
      <c r="F19" s="59">
        <v>0.95</v>
      </c>
      <c r="G19" s="26" t="s">
        <v>306</v>
      </c>
      <c r="H19" s="26" t="s">
        <v>307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314</v>
      </c>
      <c r="E20" s="58"/>
      <c r="F20" s="59">
        <v>0.95</v>
      </c>
      <c r="G20" s="26" t="s">
        <v>308</v>
      </c>
      <c r="H20" s="26">
        <v>0.6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22" t="s">
        <v>142</v>
      </c>
      <c r="D21" s="57" t="s">
        <v>315</v>
      </c>
      <c r="E21" s="58"/>
      <c r="F21" s="59">
        <v>0.95</v>
      </c>
      <c r="G21" s="26" t="s">
        <v>194</v>
      </c>
      <c r="H21" s="26">
        <v>0.9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22" t="s">
        <v>117</v>
      </c>
      <c r="C22" s="22" t="s">
        <v>155</v>
      </c>
      <c r="D22" s="57" t="s">
        <v>74</v>
      </c>
      <c r="E22" s="58"/>
      <c r="F22" s="59">
        <v>0.95</v>
      </c>
      <c r="G22" s="26" t="s">
        <v>194</v>
      </c>
      <c r="H22" s="26" t="s">
        <v>194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40</v>
      </c>
      <c r="L23" s="66"/>
      <c r="M23" s="34"/>
      <c r="N23" s="35"/>
    </row>
  </sheetData>
  <mergeCells count="92">
    <mergeCell ref="D12:F13"/>
    <mergeCell ref="M19:N19"/>
    <mergeCell ref="M23:N23"/>
    <mergeCell ref="K23:L23"/>
    <mergeCell ref="D22:F22"/>
    <mergeCell ref="I22:J22"/>
    <mergeCell ref="D21:F21"/>
    <mergeCell ref="I21:J21"/>
    <mergeCell ref="A23:H23"/>
    <mergeCell ref="I23:J23"/>
    <mergeCell ref="K22:L22"/>
    <mergeCell ref="M22:N22"/>
    <mergeCell ref="K21:L21"/>
    <mergeCell ref="M21:N21"/>
    <mergeCell ref="A12:A22"/>
    <mergeCell ref="B12:B13"/>
    <mergeCell ref="C12:C13"/>
    <mergeCell ref="K12:L13"/>
    <mergeCell ref="M12:N13"/>
    <mergeCell ref="K14:L14"/>
    <mergeCell ref="M14:N14"/>
    <mergeCell ref="D20:F20"/>
    <mergeCell ref="I20:J20"/>
    <mergeCell ref="K20:L20"/>
    <mergeCell ref="M20:N20"/>
    <mergeCell ref="I17:J17"/>
    <mergeCell ref="D19:F19"/>
    <mergeCell ref="I19:J19"/>
    <mergeCell ref="K17:L17"/>
    <mergeCell ref="M17:N17"/>
    <mergeCell ref="K18:L18"/>
    <mergeCell ref="M18:N18"/>
    <mergeCell ref="K19:L19"/>
    <mergeCell ref="I15:J15"/>
    <mergeCell ref="K15:L15"/>
    <mergeCell ref="M15:N15"/>
    <mergeCell ref="K16:L16"/>
    <mergeCell ref="M16:N16"/>
    <mergeCell ref="B18:B21"/>
    <mergeCell ref="D18:F18"/>
    <mergeCell ref="I18:J18"/>
    <mergeCell ref="D17:F17"/>
    <mergeCell ref="A10:A11"/>
    <mergeCell ref="B10:G10"/>
    <mergeCell ref="H10:N10"/>
    <mergeCell ref="B11:G11"/>
    <mergeCell ref="H11:N11"/>
    <mergeCell ref="I12:J13"/>
    <mergeCell ref="B14:B17"/>
    <mergeCell ref="D14:F14"/>
    <mergeCell ref="I14:J14"/>
    <mergeCell ref="D16:F16"/>
    <mergeCell ref="I16:J16"/>
    <mergeCell ref="D15:F15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3"/>
  <sheetViews>
    <sheetView topLeftCell="C1" workbookViewId="0">
      <selection activeCell="O14" sqref="O14:P22"/>
    </sheetView>
  </sheetViews>
  <sheetFormatPr defaultColWidth="9" defaultRowHeight="13.5"/>
  <cols>
    <col min="3" max="3" width="12.37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52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3</v>
      </c>
      <c r="F6" s="34">
        <v>3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5">
        <v>0</v>
      </c>
      <c r="F7" s="34">
        <v>0</v>
      </c>
      <c r="G7" s="35"/>
      <c r="H7" s="34">
        <v>0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323</v>
      </c>
      <c r="E14" s="58"/>
      <c r="F14" s="59"/>
      <c r="G14" s="26" t="s">
        <v>324</v>
      </c>
      <c r="H14" s="26">
        <v>0</v>
      </c>
      <c r="I14" s="34">
        <v>10</v>
      </c>
      <c r="J14" s="35"/>
      <c r="K14" s="34">
        <v>0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57" t="s">
        <v>322</v>
      </c>
      <c r="E15" s="58"/>
      <c r="F15" s="59">
        <v>0.95</v>
      </c>
      <c r="G15" s="26" t="s">
        <v>317</v>
      </c>
      <c r="H15" s="26">
        <v>0.3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57" t="s">
        <v>232</v>
      </c>
      <c r="E16" s="58"/>
      <c r="F16" s="59">
        <v>0.95</v>
      </c>
      <c r="G16" s="26" t="s">
        <v>210</v>
      </c>
      <c r="H16" s="26">
        <v>0</v>
      </c>
      <c r="I16" s="34">
        <v>10</v>
      </c>
      <c r="J16" s="35"/>
      <c r="K16" s="34">
        <v>0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91</v>
      </c>
      <c r="E17" s="58"/>
      <c r="F17" s="59">
        <v>0.95</v>
      </c>
      <c r="G17" s="26" t="s">
        <v>316</v>
      </c>
      <c r="H17" s="26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23.25" customHeight="1" thickBot="1">
      <c r="A18" s="56"/>
      <c r="B18" s="42" t="s">
        <v>34</v>
      </c>
      <c r="C18" s="22" t="s">
        <v>139</v>
      </c>
      <c r="D18" s="57" t="s">
        <v>88</v>
      </c>
      <c r="E18" s="58"/>
      <c r="F18" s="59">
        <v>0.95</v>
      </c>
      <c r="G18" s="26" t="s">
        <v>318</v>
      </c>
      <c r="H18" s="26" t="s">
        <v>319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23.25" customHeight="1" thickBot="1">
      <c r="A19" s="56"/>
      <c r="B19" s="44"/>
      <c r="C19" s="22" t="s">
        <v>140</v>
      </c>
      <c r="D19" s="57" t="s">
        <v>89</v>
      </c>
      <c r="E19" s="58"/>
      <c r="F19" s="59">
        <v>0.95</v>
      </c>
      <c r="G19" s="26" t="s">
        <v>324</v>
      </c>
      <c r="H19" s="26">
        <v>0.5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73</v>
      </c>
      <c r="E20" s="58"/>
      <c r="F20" s="59">
        <v>0.95</v>
      </c>
      <c r="G20" s="26" t="s">
        <v>320</v>
      </c>
      <c r="H20" s="26" t="s">
        <v>321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15" t="s">
        <v>38</v>
      </c>
      <c r="D21" s="57" t="s">
        <v>90</v>
      </c>
      <c r="E21" s="58"/>
      <c r="F21" s="59">
        <v>0.95</v>
      </c>
      <c r="G21" s="26" t="s">
        <v>324</v>
      </c>
      <c r="H21" s="26">
        <v>0.5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162</v>
      </c>
      <c r="E22" s="58"/>
      <c r="F22" s="59">
        <v>0.95</v>
      </c>
      <c r="G22" s="26" t="s">
        <v>324</v>
      </c>
      <c r="H22" s="26">
        <v>0.5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30</v>
      </c>
      <c r="L23" s="66"/>
      <c r="M23" s="34"/>
      <c r="N23" s="35"/>
    </row>
  </sheetData>
  <mergeCells count="92">
    <mergeCell ref="K23:L23"/>
    <mergeCell ref="M23:N23"/>
    <mergeCell ref="K22:L22"/>
    <mergeCell ref="M22:N22"/>
    <mergeCell ref="A12:A22"/>
    <mergeCell ref="B12:B13"/>
    <mergeCell ref="C12:C13"/>
    <mergeCell ref="D12:F13"/>
    <mergeCell ref="I12:J13"/>
    <mergeCell ref="B14:B17"/>
    <mergeCell ref="D14:F14"/>
    <mergeCell ref="I14:J14"/>
    <mergeCell ref="D16:F16"/>
    <mergeCell ref="I16:J16"/>
    <mergeCell ref="D22:F22"/>
    <mergeCell ref="I22:J22"/>
    <mergeCell ref="D21:F21"/>
    <mergeCell ref="I21:J21"/>
    <mergeCell ref="A23:H23"/>
    <mergeCell ref="I23:J23"/>
    <mergeCell ref="K21:L21"/>
    <mergeCell ref="M21:N21"/>
    <mergeCell ref="K17:L17"/>
    <mergeCell ref="M17:N17"/>
    <mergeCell ref="K18:L18"/>
    <mergeCell ref="M18:N18"/>
    <mergeCell ref="K19:L19"/>
    <mergeCell ref="M19:N19"/>
    <mergeCell ref="K20:L20"/>
    <mergeCell ref="M20:N20"/>
    <mergeCell ref="K15:L15"/>
    <mergeCell ref="M15:N15"/>
    <mergeCell ref="K16:L16"/>
    <mergeCell ref="M16:N16"/>
    <mergeCell ref="K12:L13"/>
    <mergeCell ref="M12:N13"/>
    <mergeCell ref="K14:L14"/>
    <mergeCell ref="M14:N14"/>
    <mergeCell ref="D15:F15"/>
    <mergeCell ref="I15:J15"/>
    <mergeCell ref="B18:B21"/>
    <mergeCell ref="D18:F18"/>
    <mergeCell ref="I18:J18"/>
    <mergeCell ref="D17:F17"/>
    <mergeCell ref="I17:J17"/>
    <mergeCell ref="D19:F19"/>
    <mergeCell ref="I19:J19"/>
    <mergeCell ref="D20:F20"/>
    <mergeCell ref="I20:J20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K18" sqref="K18:L18"/>
    </sheetView>
  </sheetViews>
  <sheetFormatPr defaultColWidth="9" defaultRowHeight="13.5"/>
  <cols>
    <col min="3" max="3" width="9.87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132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56.45</v>
      </c>
      <c r="F6" s="34">
        <v>56.45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5">
        <v>0</v>
      </c>
      <c r="F7" s="34">
        <v>0</v>
      </c>
      <c r="G7" s="35"/>
      <c r="H7" s="34">
        <v>0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94</v>
      </c>
      <c r="E14" s="58"/>
      <c r="F14" s="59"/>
      <c r="G14" s="24" t="s">
        <v>327</v>
      </c>
      <c r="H14" s="24">
        <v>0.5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57" t="s">
        <v>95</v>
      </c>
      <c r="E15" s="58"/>
      <c r="F15" s="59">
        <v>1</v>
      </c>
      <c r="G15" s="24" t="s">
        <v>327</v>
      </c>
      <c r="H15" s="24">
        <v>0.5</v>
      </c>
      <c r="I15" s="34">
        <v>10</v>
      </c>
      <c r="J15" s="35"/>
      <c r="K15" s="34">
        <v>0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57" t="s">
        <v>96</v>
      </c>
      <c r="E16" s="58"/>
      <c r="F16" s="59">
        <v>1</v>
      </c>
      <c r="G16" s="24" t="s">
        <v>327</v>
      </c>
      <c r="H16" s="24">
        <v>0.5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23.25" customHeight="1" thickBot="1">
      <c r="A17" s="56"/>
      <c r="B17" s="44"/>
      <c r="C17" s="22" t="s">
        <v>33</v>
      </c>
      <c r="D17" s="57" t="s">
        <v>97</v>
      </c>
      <c r="E17" s="58"/>
      <c r="F17" s="59">
        <v>1</v>
      </c>
      <c r="G17" s="24" t="s">
        <v>328</v>
      </c>
      <c r="H17" s="24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23.25" customHeight="1" thickBot="1">
      <c r="A18" s="56"/>
      <c r="B18" s="42" t="s">
        <v>34</v>
      </c>
      <c r="C18" s="22" t="s">
        <v>35</v>
      </c>
      <c r="D18" s="57" t="s">
        <v>98</v>
      </c>
      <c r="E18" s="58"/>
      <c r="F18" s="59">
        <v>0.9</v>
      </c>
      <c r="G18" s="24" t="s">
        <v>305</v>
      </c>
      <c r="H18" s="24">
        <v>0.5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23.25" customHeight="1" thickBot="1">
      <c r="A19" s="56"/>
      <c r="B19" s="44"/>
      <c r="C19" s="22" t="s">
        <v>36</v>
      </c>
      <c r="D19" s="57" t="s">
        <v>99</v>
      </c>
      <c r="E19" s="58"/>
      <c r="F19" s="59">
        <v>0.9</v>
      </c>
      <c r="G19" s="24" t="s">
        <v>325</v>
      </c>
      <c r="H19" s="24" t="s">
        <v>326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22" t="s">
        <v>37</v>
      </c>
      <c r="D20" s="57" t="s">
        <v>100</v>
      </c>
      <c r="E20" s="58"/>
      <c r="F20" s="59">
        <v>0.9</v>
      </c>
      <c r="G20" s="24" t="s">
        <v>125</v>
      </c>
      <c r="H20" s="24" t="s">
        <v>125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15" t="s">
        <v>38</v>
      </c>
      <c r="D21" s="57" t="s">
        <v>101</v>
      </c>
      <c r="E21" s="58"/>
      <c r="F21" s="59">
        <v>0.9</v>
      </c>
      <c r="G21" s="24" t="s">
        <v>194</v>
      </c>
      <c r="H21" s="24">
        <v>0.3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102</v>
      </c>
      <c r="E22" s="58"/>
      <c r="F22" s="59">
        <v>0.95</v>
      </c>
      <c r="G22" s="24" t="s">
        <v>194</v>
      </c>
      <c r="H22" s="24">
        <v>0.5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35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D22:F22"/>
    <mergeCell ref="I22:J22"/>
    <mergeCell ref="K22:L22"/>
    <mergeCell ref="M22:N22"/>
    <mergeCell ref="A12:A22"/>
    <mergeCell ref="B12:B13"/>
    <mergeCell ref="C12:C13"/>
    <mergeCell ref="D12:F13"/>
    <mergeCell ref="I12:J13"/>
    <mergeCell ref="B14:B17"/>
    <mergeCell ref="D14:F14"/>
    <mergeCell ref="I14:J14"/>
    <mergeCell ref="K21:L21"/>
    <mergeCell ref="M21:N21"/>
    <mergeCell ref="D20:F20"/>
    <mergeCell ref="I20:J20"/>
    <mergeCell ref="K20:L20"/>
    <mergeCell ref="M20:N20"/>
    <mergeCell ref="D21:F21"/>
    <mergeCell ref="I21:J21"/>
    <mergeCell ref="K17:L17"/>
    <mergeCell ref="M17:N17"/>
    <mergeCell ref="K18:L18"/>
    <mergeCell ref="M18:N18"/>
    <mergeCell ref="K19:L19"/>
    <mergeCell ref="M19:N19"/>
    <mergeCell ref="K15:L15"/>
    <mergeCell ref="M15:N15"/>
    <mergeCell ref="K16:L16"/>
    <mergeCell ref="M16:N16"/>
    <mergeCell ref="K12:L13"/>
    <mergeCell ref="M12:N13"/>
    <mergeCell ref="K14:L14"/>
    <mergeCell ref="M14:N14"/>
    <mergeCell ref="D16:F16"/>
    <mergeCell ref="I16:J16"/>
    <mergeCell ref="D15:F15"/>
    <mergeCell ref="I15:J15"/>
    <mergeCell ref="B18:B21"/>
    <mergeCell ref="D18:F18"/>
    <mergeCell ref="I18:J18"/>
    <mergeCell ref="D17:F17"/>
    <mergeCell ref="I17:J17"/>
    <mergeCell ref="D19:F19"/>
    <mergeCell ref="I19:J19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23"/>
  <sheetViews>
    <sheetView topLeftCell="A7" workbookViewId="0">
      <selection activeCell="B11" sqref="B11:G11"/>
    </sheetView>
  </sheetViews>
  <sheetFormatPr defaultColWidth="9" defaultRowHeight="13.5"/>
  <cols>
    <col min="3" max="3" width="10.125" customWidth="1"/>
    <col min="4" max="6" width="5.75" customWidth="1"/>
    <col min="7" max="7" width="8.625" customWidth="1"/>
    <col min="8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51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0.79200000000000004</v>
      </c>
      <c r="F6" s="34">
        <v>0.79200000000000004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5">
        <v>0</v>
      </c>
      <c r="F7" s="34">
        <v>0</v>
      </c>
      <c r="G7" s="35"/>
      <c r="H7" s="34">
        <v>0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81</v>
      </c>
      <c r="E14" s="58"/>
      <c r="F14" s="59"/>
      <c r="G14" s="29" t="s">
        <v>332</v>
      </c>
      <c r="H14" s="3">
        <v>0.03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57" t="s">
        <v>82</v>
      </c>
      <c r="E15" s="58"/>
      <c r="F15" s="59">
        <v>0.94</v>
      </c>
      <c r="G15" s="30" t="s">
        <v>333</v>
      </c>
      <c r="H15" s="3">
        <v>0</v>
      </c>
      <c r="I15" s="34">
        <v>10</v>
      </c>
      <c r="J15" s="35"/>
      <c r="K15" s="34">
        <v>0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57" t="s">
        <v>83</v>
      </c>
      <c r="E16" s="58"/>
      <c r="F16" s="59">
        <v>0.94</v>
      </c>
      <c r="G16" s="27" t="s">
        <v>230</v>
      </c>
      <c r="H16" s="3" t="s">
        <v>241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84</v>
      </c>
      <c r="E17" s="58"/>
      <c r="F17" s="59">
        <v>0.94</v>
      </c>
      <c r="G17" s="28" t="s">
        <v>329</v>
      </c>
      <c r="H17" s="3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14.25" thickBot="1">
      <c r="A18" s="56"/>
      <c r="B18" s="42" t="s">
        <v>34</v>
      </c>
      <c r="C18" s="22" t="s">
        <v>139</v>
      </c>
      <c r="D18" s="57" t="s">
        <v>85</v>
      </c>
      <c r="E18" s="58"/>
      <c r="F18" s="59">
        <v>0.94</v>
      </c>
      <c r="G18" s="28" t="s">
        <v>334</v>
      </c>
      <c r="H18" s="3">
        <v>0.1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15.75" customHeight="1" thickBot="1">
      <c r="A19" s="56"/>
      <c r="B19" s="44"/>
      <c r="C19" s="22" t="s">
        <v>140</v>
      </c>
      <c r="D19" s="57" t="s">
        <v>87</v>
      </c>
      <c r="E19" s="58"/>
      <c r="F19" s="59">
        <v>0.94</v>
      </c>
      <c r="G19" s="28" t="s">
        <v>335</v>
      </c>
      <c r="H19" s="3">
        <v>0.2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78</v>
      </c>
      <c r="E20" s="58"/>
      <c r="F20" s="59">
        <v>0.94</v>
      </c>
      <c r="G20" s="28" t="s">
        <v>330</v>
      </c>
      <c r="H20" s="3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25.5" customHeight="1" thickBot="1">
      <c r="A21" s="56"/>
      <c r="B21" s="44"/>
      <c r="C21" s="22" t="s">
        <v>142</v>
      </c>
      <c r="D21" s="57" t="s">
        <v>86</v>
      </c>
      <c r="E21" s="58"/>
      <c r="F21" s="59">
        <v>0.94</v>
      </c>
      <c r="G21" s="28" t="s">
        <v>331</v>
      </c>
      <c r="H21" s="3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62</v>
      </c>
      <c r="E22" s="58"/>
      <c r="F22" s="59">
        <v>0.94</v>
      </c>
      <c r="G22" s="28" t="s">
        <v>245</v>
      </c>
      <c r="H22" s="3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35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D22:F22"/>
    <mergeCell ref="I22:J22"/>
    <mergeCell ref="K22:L22"/>
    <mergeCell ref="M22:N22"/>
    <mergeCell ref="A12:A22"/>
    <mergeCell ref="B12:B13"/>
    <mergeCell ref="C12:C13"/>
    <mergeCell ref="D12:F13"/>
    <mergeCell ref="I12:J13"/>
    <mergeCell ref="B14:B17"/>
    <mergeCell ref="D14:F14"/>
    <mergeCell ref="I14:J14"/>
    <mergeCell ref="K21:L21"/>
    <mergeCell ref="M21:N21"/>
    <mergeCell ref="D20:F20"/>
    <mergeCell ref="I20:J20"/>
    <mergeCell ref="K20:L20"/>
    <mergeCell ref="M20:N20"/>
    <mergeCell ref="D21:F21"/>
    <mergeCell ref="I21:J21"/>
    <mergeCell ref="K17:L17"/>
    <mergeCell ref="M17:N17"/>
    <mergeCell ref="K18:L18"/>
    <mergeCell ref="M18:N18"/>
    <mergeCell ref="K19:L19"/>
    <mergeCell ref="M19:N19"/>
    <mergeCell ref="K15:L15"/>
    <mergeCell ref="M15:N15"/>
    <mergeCell ref="K16:L16"/>
    <mergeCell ref="M16:N16"/>
    <mergeCell ref="K12:L13"/>
    <mergeCell ref="M12:N13"/>
    <mergeCell ref="K14:L14"/>
    <mergeCell ref="M14:N14"/>
    <mergeCell ref="D16:F16"/>
    <mergeCell ref="I16:J16"/>
    <mergeCell ref="D15:F15"/>
    <mergeCell ref="I15:J15"/>
    <mergeCell ref="B18:B21"/>
    <mergeCell ref="D18:F18"/>
    <mergeCell ref="I18:J18"/>
    <mergeCell ref="D17:F17"/>
    <mergeCell ref="I17:J17"/>
    <mergeCell ref="D19:F19"/>
    <mergeCell ref="I19:J19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23"/>
  <sheetViews>
    <sheetView topLeftCell="C1" workbookViewId="0">
      <selection activeCell="O14" sqref="O14:P22"/>
    </sheetView>
  </sheetViews>
  <sheetFormatPr defaultColWidth="9" defaultRowHeight="13.5"/>
  <cols>
    <col min="2" max="2" width="10.625" customWidth="1"/>
    <col min="3" max="3" width="10.875" customWidth="1"/>
    <col min="4" max="6" width="5.75" customWidth="1"/>
    <col min="7" max="7" width="8.75" customWidth="1"/>
    <col min="8" max="8" width="7" customWidth="1"/>
    <col min="9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118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64.843999999999994</v>
      </c>
      <c r="F6" s="34">
        <v>64.843999999999994</v>
      </c>
      <c r="G6" s="35"/>
      <c r="H6" s="34">
        <v>64.843999999999994</v>
      </c>
      <c r="I6" s="35"/>
      <c r="J6" s="34">
        <v>10</v>
      </c>
      <c r="K6" s="35"/>
      <c r="L6" s="47">
        <v>1</v>
      </c>
      <c r="M6" s="35"/>
      <c r="N6" s="5">
        <v>10</v>
      </c>
    </row>
    <row r="7" spans="1:14" ht="14.25" thickBot="1">
      <c r="A7" s="48"/>
      <c r="B7" s="49"/>
      <c r="C7" s="34" t="s">
        <v>13</v>
      </c>
      <c r="D7" s="35"/>
      <c r="E7" s="14">
        <v>64.843999999999994</v>
      </c>
      <c r="F7" s="34">
        <v>64.843999999999994</v>
      </c>
      <c r="G7" s="35"/>
      <c r="H7" s="34">
        <v>64.843999999999994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91" t="s">
        <v>119</v>
      </c>
      <c r="E14" s="92"/>
      <c r="F14" s="93"/>
      <c r="G14" s="26" t="s">
        <v>336</v>
      </c>
      <c r="H14" s="32" t="s">
        <v>343</v>
      </c>
      <c r="I14" s="34">
        <v>10</v>
      </c>
      <c r="J14" s="35"/>
      <c r="K14" s="34">
        <v>9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91" t="s">
        <v>337</v>
      </c>
      <c r="E15" s="92"/>
      <c r="F15" s="93"/>
      <c r="G15" s="26" t="s">
        <v>194</v>
      </c>
      <c r="H15" s="32">
        <v>0.9</v>
      </c>
      <c r="I15" s="34">
        <v>10</v>
      </c>
      <c r="J15" s="35"/>
      <c r="K15" s="34">
        <v>9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91" t="s">
        <v>76</v>
      </c>
      <c r="E16" s="92"/>
      <c r="F16" s="93"/>
      <c r="G16" s="26" t="s">
        <v>194</v>
      </c>
      <c r="H16" s="32">
        <v>0.9</v>
      </c>
      <c r="I16" s="34">
        <v>10</v>
      </c>
      <c r="J16" s="35"/>
      <c r="K16" s="34">
        <v>9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91" t="s">
        <v>190</v>
      </c>
      <c r="E17" s="92"/>
      <c r="F17" s="93">
        <v>0.95</v>
      </c>
      <c r="G17" s="26" t="s">
        <v>338</v>
      </c>
      <c r="H17" s="32" t="s">
        <v>338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14.25" customHeight="1" thickBot="1">
      <c r="A18" s="56"/>
      <c r="B18" s="42" t="s">
        <v>34</v>
      </c>
      <c r="C18" s="22" t="s">
        <v>139</v>
      </c>
      <c r="D18" s="91" t="s">
        <v>164</v>
      </c>
      <c r="E18" s="92"/>
      <c r="F18" s="93">
        <v>0.95</v>
      </c>
      <c r="G18" s="26" t="s">
        <v>194</v>
      </c>
      <c r="H18" s="32">
        <v>0.95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14.25" customHeight="1" thickBot="1">
      <c r="A19" s="56"/>
      <c r="B19" s="44"/>
      <c r="C19" s="22" t="s">
        <v>140</v>
      </c>
      <c r="D19" s="91" t="s">
        <v>339</v>
      </c>
      <c r="E19" s="92"/>
      <c r="F19" s="93">
        <v>0.95</v>
      </c>
      <c r="G19" s="26" t="s">
        <v>340</v>
      </c>
      <c r="H19" s="32" t="s">
        <v>340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customHeight="1" thickBot="1">
      <c r="A20" s="56"/>
      <c r="B20" s="44"/>
      <c r="C20" s="22" t="s">
        <v>141</v>
      </c>
      <c r="D20" s="91" t="s">
        <v>103</v>
      </c>
      <c r="E20" s="92"/>
      <c r="F20" s="93">
        <v>0.95</v>
      </c>
      <c r="G20" s="26" t="s">
        <v>125</v>
      </c>
      <c r="H20" s="32" t="s">
        <v>125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15" t="s">
        <v>38</v>
      </c>
      <c r="D21" s="91" t="s">
        <v>341</v>
      </c>
      <c r="E21" s="92"/>
      <c r="F21" s="93">
        <v>0.95</v>
      </c>
      <c r="G21" s="26" t="s">
        <v>305</v>
      </c>
      <c r="H21" s="32" t="s">
        <v>305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91" t="s">
        <v>342</v>
      </c>
      <c r="E22" s="92"/>
      <c r="F22" s="93">
        <v>0.95</v>
      </c>
      <c r="G22" s="26" t="s">
        <v>194</v>
      </c>
      <c r="H22" s="32">
        <v>0.9</v>
      </c>
      <c r="I22" s="34">
        <v>10</v>
      </c>
      <c r="J22" s="35"/>
      <c r="K22" s="34">
        <v>9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86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K22:L22"/>
    <mergeCell ref="A12:A22"/>
    <mergeCell ref="D12:F13"/>
    <mergeCell ref="I12:J13"/>
    <mergeCell ref="M20:N20"/>
    <mergeCell ref="D22:F22"/>
    <mergeCell ref="I22:J22"/>
    <mergeCell ref="M22:N22"/>
    <mergeCell ref="D21:F21"/>
    <mergeCell ref="I21:J21"/>
    <mergeCell ref="M21:N21"/>
    <mergeCell ref="M18:N18"/>
    <mergeCell ref="D17:F17"/>
    <mergeCell ref="I17:J17"/>
    <mergeCell ref="M17:N17"/>
    <mergeCell ref="D19:F19"/>
    <mergeCell ref="I19:J19"/>
    <mergeCell ref="M19:N19"/>
    <mergeCell ref="K18:L18"/>
    <mergeCell ref="K19:L19"/>
    <mergeCell ref="B18:B21"/>
    <mergeCell ref="D18:F18"/>
    <mergeCell ref="I18:J18"/>
    <mergeCell ref="K21:L21"/>
    <mergeCell ref="K15:L15"/>
    <mergeCell ref="K16:L16"/>
    <mergeCell ref="D20:F20"/>
    <mergeCell ref="I20:J20"/>
    <mergeCell ref="K20:L20"/>
    <mergeCell ref="K12:L13"/>
    <mergeCell ref="M12:N13"/>
    <mergeCell ref="B14:B17"/>
    <mergeCell ref="D14:F14"/>
    <mergeCell ref="I14:J14"/>
    <mergeCell ref="K14:L14"/>
    <mergeCell ref="M14:N14"/>
    <mergeCell ref="D16:F16"/>
    <mergeCell ref="I16:J16"/>
    <mergeCell ref="M16:N16"/>
    <mergeCell ref="D15:F15"/>
    <mergeCell ref="I15:J15"/>
    <mergeCell ref="M15:N15"/>
    <mergeCell ref="K17:L17"/>
    <mergeCell ref="B12:B13"/>
    <mergeCell ref="C12:C13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23"/>
  <sheetViews>
    <sheetView topLeftCell="C1" workbookViewId="0">
      <selection activeCell="O13" sqref="O13:P22"/>
    </sheetView>
  </sheetViews>
  <sheetFormatPr defaultColWidth="9" defaultRowHeight="13.5"/>
  <cols>
    <col min="3" max="3" width="9.375" customWidth="1"/>
    <col min="4" max="4" width="4.25" customWidth="1"/>
    <col min="5" max="5" width="7.625" customWidth="1"/>
    <col min="6" max="6" width="5.75" customWidth="1"/>
    <col min="7" max="7" width="8.375" customWidth="1"/>
    <col min="8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133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7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7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7">
        <v>127.5568</v>
      </c>
      <c r="F6" s="34">
        <v>127.5568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7">
        <v>0</v>
      </c>
      <c r="F7" s="34">
        <v>0</v>
      </c>
      <c r="G7" s="35"/>
      <c r="H7" s="34">
        <v>0</v>
      </c>
      <c r="I7" s="35"/>
      <c r="J7" s="34" t="s">
        <v>14</v>
      </c>
      <c r="K7" s="35"/>
      <c r="L7" s="34"/>
      <c r="M7" s="35"/>
      <c r="N7" s="7" t="s">
        <v>14</v>
      </c>
    </row>
    <row r="8" spans="1:14" ht="14.25" thickBot="1">
      <c r="A8" s="48"/>
      <c r="B8" s="49"/>
      <c r="C8" s="34" t="s">
        <v>15</v>
      </c>
      <c r="D8" s="35"/>
      <c r="E8" s="7"/>
      <c r="F8" s="34"/>
      <c r="G8" s="35"/>
      <c r="H8" s="34"/>
      <c r="I8" s="35"/>
      <c r="J8" s="34" t="s">
        <v>14</v>
      </c>
      <c r="K8" s="35"/>
      <c r="L8" s="34"/>
      <c r="M8" s="35"/>
      <c r="N8" s="7" t="s">
        <v>14</v>
      </c>
    </row>
    <row r="9" spans="1:14" ht="14.25" thickBot="1">
      <c r="A9" s="50"/>
      <c r="B9" s="51"/>
      <c r="C9" s="34" t="s">
        <v>16</v>
      </c>
      <c r="D9" s="35"/>
      <c r="E9" s="7"/>
      <c r="F9" s="34"/>
      <c r="G9" s="35"/>
      <c r="H9" s="34"/>
      <c r="I9" s="35"/>
      <c r="J9" s="34" t="s">
        <v>14</v>
      </c>
      <c r="K9" s="35"/>
      <c r="L9" s="34"/>
      <c r="M9" s="35"/>
      <c r="N9" s="7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6" t="s">
        <v>24</v>
      </c>
      <c r="H12" s="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7" t="s">
        <v>27</v>
      </c>
      <c r="H13" s="7" t="s">
        <v>28</v>
      </c>
      <c r="I13" s="54"/>
      <c r="J13" s="55"/>
      <c r="K13" s="54"/>
      <c r="L13" s="55"/>
      <c r="M13" s="54"/>
      <c r="N13" s="55"/>
    </row>
    <row r="14" spans="1:14" ht="13.5" customHeight="1" thickBot="1">
      <c r="A14" s="56"/>
      <c r="B14" s="42" t="s">
        <v>29</v>
      </c>
      <c r="C14" s="15" t="s">
        <v>30</v>
      </c>
      <c r="D14" s="57" t="s">
        <v>119</v>
      </c>
      <c r="E14" s="58"/>
      <c r="F14" s="59"/>
      <c r="G14" s="26" t="s">
        <v>352</v>
      </c>
      <c r="H14" s="26" t="s">
        <v>352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57" t="s">
        <v>337</v>
      </c>
      <c r="E15" s="58"/>
      <c r="F15" s="59">
        <v>0.7</v>
      </c>
      <c r="G15" s="26" t="s">
        <v>194</v>
      </c>
      <c r="H15" s="26">
        <v>0.5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57" t="s">
        <v>344</v>
      </c>
      <c r="E16" s="58"/>
      <c r="F16" s="59">
        <v>0.7</v>
      </c>
      <c r="G16" s="26" t="s">
        <v>194</v>
      </c>
      <c r="H16" s="26">
        <v>0</v>
      </c>
      <c r="I16" s="34">
        <v>10</v>
      </c>
      <c r="J16" s="35"/>
      <c r="K16" s="34">
        <v>0</v>
      </c>
      <c r="L16" s="35"/>
      <c r="M16" s="34" t="s">
        <v>186</v>
      </c>
      <c r="N16" s="35"/>
    </row>
    <row r="17" spans="1:14" ht="13.5" customHeight="1" thickBot="1">
      <c r="A17" s="56"/>
      <c r="B17" s="44"/>
      <c r="C17" s="22" t="s">
        <v>138</v>
      </c>
      <c r="D17" s="57" t="s">
        <v>345</v>
      </c>
      <c r="E17" s="58"/>
      <c r="F17" s="59">
        <v>0.7</v>
      </c>
      <c r="G17" s="26" t="s">
        <v>348</v>
      </c>
      <c r="H17" s="26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23.25" customHeight="1" thickBot="1">
      <c r="A18" s="56"/>
      <c r="B18" s="42" t="s">
        <v>34</v>
      </c>
      <c r="C18" s="22" t="s">
        <v>139</v>
      </c>
      <c r="D18" s="57" t="s">
        <v>346</v>
      </c>
      <c r="E18" s="58"/>
      <c r="F18" s="59">
        <v>0.7</v>
      </c>
      <c r="G18" s="26" t="s">
        <v>194</v>
      </c>
      <c r="H18" s="26">
        <v>0.5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23.25" customHeight="1" thickBot="1">
      <c r="A19" s="56"/>
      <c r="B19" s="44"/>
      <c r="C19" s="22" t="s">
        <v>140</v>
      </c>
      <c r="D19" s="57" t="s">
        <v>278</v>
      </c>
      <c r="E19" s="58"/>
      <c r="F19" s="59">
        <v>0.7</v>
      </c>
      <c r="G19" s="26" t="s">
        <v>349</v>
      </c>
      <c r="H19" s="26" t="s">
        <v>300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108</v>
      </c>
      <c r="E20" s="58"/>
      <c r="F20" s="59">
        <v>0.7</v>
      </c>
      <c r="G20" s="26" t="s">
        <v>125</v>
      </c>
      <c r="H20" s="26" t="s">
        <v>125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3.5" customHeight="1" thickBot="1">
      <c r="A21" s="56"/>
      <c r="B21" s="44"/>
      <c r="C21" s="15" t="s">
        <v>38</v>
      </c>
      <c r="D21" s="57" t="s">
        <v>347</v>
      </c>
      <c r="E21" s="58"/>
      <c r="F21" s="59">
        <v>0.7</v>
      </c>
      <c r="G21" s="26" t="s">
        <v>350</v>
      </c>
      <c r="H21" s="26" t="s">
        <v>351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3.5" customHeight="1" thickBot="1">
      <c r="A22" s="56"/>
      <c r="B22" s="15" t="s">
        <v>39</v>
      </c>
      <c r="C22" s="15" t="s">
        <v>40</v>
      </c>
      <c r="D22" s="57" t="s">
        <v>74</v>
      </c>
      <c r="E22" s="58"/>
      <c r="F22" s="59">
        <v>0.7</v>
      </c>
      <c r="G22" s="26" t="s">
        <v>194</v>
      </c>
      <c r="H22" s="26">
        <v>0.5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35</v>
      </c>
      <c r="L23" s="66"/>
      <c r="M23" s="34"/>
      <c r="N23" s="35"/>
    </row>
  </sheetData>
  <mergeCells count="92">
    <mergeCell ref="D12:F13"/>
    <mergeCell ref="M19:N19"/>
    <mergeCell ref="M23:N23"/>
    <mergeCell ref="K23:L23"/>
    <mergeCell ref="D22:F22"/>
    <mergeCell ref="I22:J22"/>
    <mergeCell ref="D21:F21"/>
    <mergeCell ref="I21:J21"/>
    <mergeCell ref="A23:H23"/>
    <mergeCell ref="I23:J23"/>
    <mergeCell ref="K22:L22"/>
    <mergeCell ref="M22:N22"/>
    <mergeCell ref="K21:L21"/>
    <mergeCell ref="M21:N21"/>
    <mergeCell ref="A12:A22"/>
    <mergeCell ref="B12:B13"/>
    <mergeCell ref="C12:C13"/>
    <mergeCell ref="K12:L13"/>
    <mergeCell ref="M12:N13"/>
    <mergeCell ref="K14:L14"/>
    <mergeCell ref="M14:N14"/>
    <mergeCell ref="D20:F20"/>
    <mergeCell ref="I20:J20"/>
    <mergeCell ref="K20:L20"/>
    <mergeCell ref="M20:N20"/>
    <mergeCell ref="I17:J17"/>
    <mergeCell ref="D19:F19"/>
    <mergeCell ref="I19:J19"/>
    <mergeCell ref="K17:L17"/>
    <mergeCell ref="M17:N17"/>
    <mergeCell ref="K18:L18"/>
    <mergeCell ref="M18:N18"/>
    <mergeCell ref="K19:L19"/>
    <mergeCell ref="I15:J15"/>
    <mergeCell ref="K15:L15"/>
    <mergeCell ref="M15:N15"/>
    <mergeCell ref="K16:L16"/>
    <mergeCell ref="M16:N16"/>
    <mergeCell ref="B18:B21"/>
    <mergeCell ref="D18:F18"/>
    <mergeCell ref="I18:J18"/>
    <mergeCell ref="D17:F17"/>
    <mergeCell ref="A10:A11"/>
    <mergeCell ref="B10:G10"/>
    <mergeCell ref="H10:N10"/>
    <mergeCell ref="B11:G11"/>
    <mergeCell ref="H11:N11"/>
    <mergeCell ref="I12:J13"/>
    <mergeCell ref="B14:B17"/>
    <mergeCell ref="D14:F14"/>
    <mergeCell ref="I14:J14"/>
    <mergeCell ref="D16:F16"/>
    <mergeCell ref="I16:J16"/>
    <mergeCell ref="D15:F15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D14" sqref="D14:L22"/>
    </sheetView>
  </sheetViews>
  <sheetFormatPr defaultColWidth="9" defaultRowHeight="13.5"/>
  <cols>
    <col min="3" max="3" width="10.625" customWidth="1"/>
    <col min="4" max="6" width="5.75" customWidth="1"/>
    <col min="7" max="7" width="8.75" customWidth="1"/>
    <col min="8" max="8" width="8.375" customWidth="1"/>
    <col min="9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59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94" t="s">
        <v>60</v>
      </c>
      <c r="D6" s="46"/>
      <c r="E6" s="5">
        <v>34.755000000000003</v>
      </c>
      <c r="F6" s="34">
        <v>34.755000000000003</v>
      </c>
      <c r="G6" s="35"/>
      <c r="H6" s="34">
        <v>33.880000000000003</v>
      </c>
      <c r="I6" s="35"/>
      <c r="J6" s="34">
        <v>10</v>
      </c>
      <c r="K6" s="35"/>
      <c r="L6" s="47">
        <v>0.97489999999999999</v>
      </c>
      <c r="M6" s="35"/>
      <c r="N6" s="5">
        <v>8</v>
      </c>
    </row>
    <row r="7" spans="1:14" ht="14.25" thickBot="1">
      <c r="A7" s="48"/>
      <c r="B7" s="49"/>
      <c r="C7" s="34" t="s">
        <v>13</v>
      </c>
      <c r="D7" s="35"/>
      <c r="E7" s="14">
        <v>34.755000000000003</v>
      </c>
      <c r="F7" s="34">
        <v>34.755000000000003</v>
      </c>
      <c r="G7" s="35"/>
      <c r="H7" s="34">
        <v>33.880000000000003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112</v>
      </c>
      <c r="E14" s="58"/>
      <c r="F14" s="59"/>
      <c r="G14" s="27" t="s">
        <v>238</v>
      </c>
      <c r="H14" s="3">
        <v>0.45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120</v>
      </c>
      <c r="E15" s="58"/>
      <c r="F15" s="59">
        <v>0.95</v>
      </c>
      <c r="G15" s="28" t="s">
        <v>357</v>
      </c>
      <c r="H15" s="3" t="s">
        <v>359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76</v>
      </c>
      <c r="E16" s="58"/>
      <c r="F16" s="59">
        <v>0.95</v>
      </c>
      <c r="G16" s="28" t="s">
        <v>230</v>
      </c>
      <c r="H16" s="28" t="s">
        <v>230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61</v>
      </c>
      <c r="E17" s="58"/>
      <c r="F17" s="59">
        <v>0.95</v>
      </c>
      <c r="G17" s="28" t="s">
        <v>358</v>
      </c>
      <c r="H17" s="3" t="s">
        <v>360</v>
      </c>
      <c r="I17" s="34">
        <v>10</v>
      </c>
      <c r="J17" s="35"/>
      <c r="K17" s="34">
        <v>10</v>
      </c>
      <c r="L17" s="35"/>
      <c r="M17" s="34" t="s">
        <v>46</v>
      </c>
      <c r="N17" s="35"/>
    </row>
    <row r="18" spans="1:14" ht="14.25" thickBot="1">
      <c r="A18" s="56"/>
      <c r="B18" s="42" t="s">
        <v>34</v>
      </c>
      <c r="C18" s="22" t="s">
        <v>139</v>
      </c>
      <c r="D18" s="57" t="s">
        <v>72</v>
      </c>
      <c r="E18" s="58"/>
      <c r="F18" s="59">
        <v>0.95</v>
      </c>
      <c r="G18" s="28" t="s">
        <v>224</v>
      </c>
      <c r="H18" s="3">
        <v>0.8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14.25" thickBot="1">
      <c r="A19" s="56"/>
      <c r="B19" s="44"/>
      <c r="C19" s="22" t="s">
        <v>140</v>
      </c>
      <c r="D19" s="57" t="s">
        <v>353</v>
      </c>
      <c r="E19" s="58"/>
      <c r="F19" s="59">
        <v>0.95</v>
      </c>
      <c r="G19" s="28" t="s">
        <v>224</v>
      </c>
      <c r="H19" s="3">
        <v>0.8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354</v>
      </c>
      <c r="E20" s="58"/>
      <c r="F20" s="59">
        <v>0.95</v>
      </c>
      <c r="G20" s="28" t="s">
        <v>224</v>
      </c>
      <c r="H20" s="3">
        <v>0.8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22" t="s">
        <v>142</v>
      </c>
      <c r="D21" s="57" t="s">
        <v>356</v>
      </c>
      <c r="E21" s="58"/>
      <c r="F21" s="59">
        <v>0.95</v>
      </c>
      <c r="G21" s="28" t="s">
        <v>355</v>
      </c>
      <c r="H21" s="3">
        <v>0.8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62</v>
      </c>
      <c r="E22" s="58"/>
      <c r="F22" s="59">
        <v>0.95</v>
      </c>
      <c r="G22" s="28" t="s">
        <v>224</v>
      </c>
      <c r="H22" s="3">
        <v>0.9</v>
      </c>
      <c r="I22" s="34">
        <v>10</v>
      </c>
      <c r="J22" s="35"/>
      <c r="K22" s="34">
        <v>9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89</v>
      </c>
      <c r="L23" s="66"/>
      <c r="M23" s="34"/>
      <c r="N23" s="35"/>
    </row>
  </sheetData>
  <mergeCells count="92">
    <mergeCell ref="M23:N23"/>
    <mergeCell ref="M20:N20"/>
    <mergeCell ref="D22:F22"/>
    <mergeCell ref="I22:J22"/>
    <mergeCell ref="K22:L22"/>
    <mergeCell ref="M22:N22"/>
    <mergeCell ref="D21:F21"/>
    <mergeCell ref="I21:J21"/>
    <mergeCell ref="M21:N21"/>
    <mergeCell ref="K21:L21"/>
    <mergeCell ref="D20:F20"/>
    <mergeCell ref="I20:J20"/>
    <mergeCell ref="D18:F18"/>
    <mergeCell ref="I18:J18"/>
    <mergeCell ref="A23:H23"/>
    <mergeCell ref="I23:J23"/>
    <mergeCell ref="K23:L23"/>
    <mergeCell ref="B18:B21"/>
    <mergeCell ref="K20:L20"/>
    <mergeCell ref="K15:L15"/>
    <mergeCell ref="K16:L16"/>
    <mergeCell ref="M16:N16"/>
    <mergeCell ref="K12:L13"/>
    <mergeCell ref="M12:N13"/>
    <mergeCell ref="K14:L14"/>
    <mergeCell ref="M14:N14"/>
    <mergeCell ref="M15:N15"/>
    <mergeCell ref="M18:N18"/>
    <mergeCell ref="M17:N17"/>
    <mergeCell ref="M19:N19"/>
    <mergeCell ref="K17:L17"/>
    <mergeCell ref="K18:L18"/>
    <mergeCell ref="K19:L19"/>
    <mergeCell ref="A12:A22"/>
    <mergeCell ref="B12:B13"/>
    <mergeCell ref="C12:C13"/>
    <mergeCell ref="D12:F13"/>
    <mergeCell ref="I12:J13"/>
    <mergeCell ref="B14:B17"/>
    <mergeCell ref="D14:F14"/>
    <mergeCell ref="I14:J14"/>
    <mergeCell ref="D16:F16"/>
    <mergeCell ref="I16:J16"/>
    <mergeCell ref="D15:F15"/>
    <mergeCell ref="I15:J15"/>
    <mergeCell ref="D17:F17"/>
    <mergeCell ref="I17:J17"/>
    <mergeCell ref="D19:F19"/>
    <mergeCell ref="I19:J19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D20" sqref="D20:F20"/>
    </sheetView>
  </sheetViews>
  <sheetFormatPr defaultColWidth="9" defaultRowHeight="13.5"/>
  <cols>
    <col min="3" max="3" width="12.2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179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12</v>
      </c>
      <c r="F6" s="34">
        <v>12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5">
        <v>0</v>
      </c>
      <c r="F7" s="34">
        <v>0</v>
      </c>
      <c r="G7" s="35"/>
      <c r="H7" s="34">
        <v>0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69" t="s">
        <v>226</v>
      </c>
      <c r="E14" s="70"/>
      <c r="F14" s="70"/>
      <c r="G14" s="17" t="s">
        <v>223</v>
      </c>
      <c r="H14" s="17">
        <v>0</v>
      </c>
      <c r="I14" s="34">
        <v>10</v>
      </c>
      <c r="J14" s="35"/>
      <c r="K14" s="34">
        <v>0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69" t="s">
        <v>228</v>
      </c>
      <c r="E15" s="70" t="s">
        <v>66</v>
      </c>
      <c r="F15" s="70" t="s">
        <v>66</v>
      </c>
      <c r="G15" s="17" t="s">
        <v>184</v>
      </c>
      <c r="H15" s="17">
        <v>0</v>
      </c>
      <c r="I15" s="34">
        <v>10</v>
      </c>
      <c r="J15" s="35"/>
      <c r="K15" s="34">
        <v>0</v>
      </c>
      <c r="L15" s="35"/>
      <c r="M15" s="34" t="s">
        <v>186</v>
      </c>
      <c r="N15" s="35"/>
    </row>
    <row r="16" spans="1:14" ht="18.75" customHeight="1" thickBot="1">
      <c r="A16" s="56"/>
      <c r="B16" s="44"/>
      <c r="C16" s="15" t="s">
        <v>32</v>
      </c>
      <c r="D16" s="69" t="s">
        <v>229</v>
      </c>
      <c r="E16" s="70" t="s">
        <v>214</v>
      </c>
      <c r="F16" s="70" t="s">
        <v>214</v>
      </c>
      <c r="G16" s="17" t="s">
        <v>113</v>
      </c>
      <c r="H16" s="17">
        <v>0</v>
      </c>
      <c r="I16" s="34">
        <v>10</v>
      </c>
      <c r="J16" s="35"/>
      <c r="K16" s="34">
        <v>0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22" t="s">
        <v>138</v>
      </c>
      <c r="D17" s="69" t="s">
        <v>227</v>
      </c>
      <c r="E17" s="70" t="s">
        <v>215</v>
      </c>
      <c r="F17" s="70" t="s">
        <v>215</v>
      </c>
      <c r="G17" s="17" t="s">
        <v>225</v>
      </c>
      <c r="H17" s="17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23.25" customHeight="1" thickBot="1">
      <c r="A18" s="56"/>
      <c r="B18" s="42" t="s">
        <v>34</v>
      </c>
      <c r="C18" s="22" t="s">
        <v>139</v>
      </c>
      <c r="D18" s="69" t="s">
        <v>216</v>
      </c>
      <c r="E18" s="70" t="s">
        <v>216</v>
      </c>
      <c r="F18" s="70" t="s">
        <v>216</v>
      </c>
      <c r="G18" s="17" t="s">
        <v>184</v>
      </c>
      <c r="H18" s="18">
        <v>0.8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23.25" customHeight="1" thickBot="1">
      <c r="A19" s="56"/>
      <c r="B19" s="44"/>
      <c r="C19" s="22" t="s">
        <v>140</v>
      </c>
      <c r="D19" s="69" t="s">
        <v>217</v>
      </c>
      <c r="E19" s="70" t="s">
        <v>217</v>
      </c>
      <c r="F19" s="70" t="s">
        <v>217</v>
      </c>
      <c r="G19" s="17" t="s">
        <v>184</v>
      </c>
      <c r="H19" s="18">
        <v>0.8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22" t="s">
        <v>141</v>
      </c>
      <c r="D20" s="69" t="s">
        <v>218</v>
      </c>
      <c r="E20" s="70" t="s">
        <v>218</v>
      </c>
      <c r="F20" s="70" t="s">
        <v>218</v>
      </c>
      <c r="G20" s="17" t="s">
        <v>184</v>
      </c>
      <c r="H20" s="18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15" t="s">
        <v>38</v>
      </c>
      <c r="D21" s="69" t="s">
        <v>219</v>
      </c>
      <c r="E21" s="70" t="s">
        <v>219</v>
      </c>
      <c r="F21" s="70" t="s">
        <v>219</v>
      </c>
      <c r="G21" s="17" t="s">
        <v>184</v>
      </c>
      <c r="H21" s="18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69" t="s">
        <v>111</v>
      </c>
      <c r="E22" s="70" t="s">
        <v>111</v>
      </c>
      <c r="F22" s="70" t="s">
        <v>111</v>
      </c>
      <c r="G22" s="17" t="s">
        <v>184</v>
      </c>
      <c r="H22" s="18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25</v>
      </c>
      <c r="L23" s="66"/>
      <c r="M23" s="34"/>
      <c r="N23" s="35"/>
    </row>
  </sheetData>
  <mergeCells count="92">
    <mergeCell ref="K23:L23"/>
    <mergeCell ref="M23:N23"/>
    <mergeCell ref="K20:L20"/>
    <mergeCell ref="M20:N20"/>
    <mergeCell ref="D22:F22"/>
    <mergeCell ref="I22:J22"/>
    <mergeCell ref="K22:L22"/>
    <mergeCell ref="M22:N22"/>
    <mergeCell ref="D21:F21"/>
    <mergeCell ref="I21:J21"/>
    <mergeCell ref="K21:L21"/>
    <mergeCell ref="M21:N21"/>
    <mergeCell ref="D19:F19"/>
    <mergeCell ref="I19:J19"/>
    <mergeCell ref="D20:F20"/>
    <mergeCell ref="I20:J20"/>
    <mergeCell ref="A23:H23"/>
    <mergeCell ref="I23:J23"/>
    <mergeCell ref="A12:A22"/>
    <mergeCell ref="B12:B13"/>
    <mergeCell ref="K18:L18"/>
    <mergeCell ref="M18:N18"/>
    <mergeCell ref="K19:L19"/>
    <mergeCell ref="M19:N19"/>
    <mergeCell ref="I17:J17"/>
    <mergeCell ref="K12:L13"/>
    <mergeCell ref="M12:N13"/>
    <mergeCell ref="K14:L14"/>
    <mergeCell ref="M14:N14"/>
    <mergeCell ref="K17:L17"/>
    <mergeCell ref="M17:N17"/>
    <mergeCell ref="I16:J16"/>
    <mergeCell ref="D15:F15"/>
    <mergeCell ref="I15:J15"/>
    <mergeCell ref="K15:L15"/>
    <mergeCell ref="M15:N15"/>
    <mergeCell ref="K16:L16"/>
    <mergeCell ref="M16:N16"/>
    <mergeCell ref="B18:B21"/>
    <mergeCell ref="D18:F18"/>
    <mergeCell ref="I18:J18"/>
    <mergeCell ref="D17:F17"/>
    <mergeCell ref="A10:A11"/>
    <mergeCell ref="B10:G10"/>
    <mergeCell ref="H10:N10"/>
    <mergeCell ref="B11:G11"/>
    <mergeCell ref="H11:N11"/>
    <mergeCell ref="C12:C13"/>
    <mergeCell ref="D12:F13"/>
    <mergeCell ref="I12:J13"/>
    <mergeCell ref="B14:B17"/>
    <mergeCell ref="D14:F14"/>
    <mergeCell ref="I14:J14"/>
    <mergeCell ref="D16:F16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32"/>
  <sheetViews>
    <sheetView topLeftCell="C5" workbookViewId="0">
      <selection activeCell="D14" sqref="D14:L22"/>
    </sheetView>
  </sheetViews>
  <sheetFormatPr defaultColWidth="9" defaultRowHeight="13.5"/>
  <cols>
    <col min="1" max="1" width="7.375" customWidth="1"/>
    <col min="3" max="3" width="15.37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134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136.35</v>
      </c>
      <c r="F6" s="34">
        <v>136.35</v>
      </c>
      <c r="G6" s="35"/>
      <c r="H6" s="34">
        <v>136.35</v>
      </c>
      <c r="I6" s="35"/>
      <c r="J6" s="34">
        <v>10</v>
      </c>
      <c r="K6" s="35"/>
      <c r="L6" s="47">
        <v>1</v>
      </c>
      <c r="M6" s="35"/>
      <c r="N6" s="5">
        <v>10</v>
      </c>
    </row>
    <row r="7" spans="1:14" ht="14.25" thickBot="1">
      <c r="A7" s="48"/>
      <c r="B7" s="49"/>
      <c r="C7" s="34" t="s">
        <v>13</v>
      </c>
      <c r="D7" s="35"/>
      <c r="E7" s="14">
        <v>136.35</v>
      </c>
      <c r="F7" s="34">
        <v>136.35</v>
      </c>
      <c r="G7" s="35"/>
      <c r="H7" s="34">
        <v>136.35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362</v>
      </c>
      <c r="E14" s="58"/>
      <c r="F14" s="59"/>
      <c r="G14" s="26" t="s">
        <v>363</v>
      </c>
      <c r="H14" s="26" t="s">
        <v>363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165</v>
      </c>
      <c r="E15" s="58"/>
      <c r="F15" s="59">
        <v>0.95</v>
      </c>
      <c r="G15" s="26" t="s">
        <v>194</v>
      </c>
      <c r="H15" s="26">
        <v>1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122</v>
      </c>
      <c r="E16" s="58"/>
      <c r="F16" s="59">
        <v>0.96</v>
      </c>
      <c r="G16" s="26" t="s">
        <v>194</v>
      </c>
      <c r="H16" s="26">
        <v>1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123</v>
      </c>
      <c r="E17" s="58"/>
      <c r="F17" s="59">
        <v>0.96</v>
      </c>
      <c r="G17" s="26" t="s">
        <v>194</v>
      </c>
      <c r="H17" s="26">
        <v>1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23.25" customHeight="1" thickBot="1">
      <c r="A18" s="56"/>
      <c r="B18" s="42" t="s">
        <v>34</v>
      </c>
      <c r="C18" s="22" t="s">
        <v>139</v>
      </c>
      <c r="D18" s="57" t="s">
        <v>116</v>
      </c>
      <c r="E18" s="58"/>
      <c r="F18" s="59">
        <v>1</v>
      </c>
      <c r="G18" s="26" t="s">
        <v>194</v>
      </c>
      <c r="H18" s="26">
        <v>1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23.25" thickBot="1">
      <c r="A19" s="56"/>
      <c r="B19" s="44"/>
      <c r="C19" s="22" t="s">
        <v>140</v>
      </c>
      <c r="D19" s="57" t="s">
        <v>124</v>
      </c>
      <c r="E19" s="58"/>
      <c r="F19" s="59" t="s">
        <v>166</v>
      </c>
      <c r="G19" s="26" t="s">
        <v>370</v>
      </c>
      <c r="H19" s="26" t="s">
        <v>370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167</v>
      </c>
      <c r="E20" s="58"/>
      <c r="F20" s="59" t="s">
        <v>125</v>
      </c>
      <c r="G20" s="26" t="s">
        <v>125</v>
      </c>
      <c r="H20" s="26">
        <v>0.9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15" t="s">
        <v>38</v>
      </c>
      <c r="D21" s="57" t="s">
        <v>126</v>
      </c>
      <c r="E21" s="58"/>
      <c r="F21" s="59" t="s">
        <v>127</v>
      </c>
      <c r="G21" s="26" t="s">
        <v>369</v>
      </c>
      <c r="H21" s="26">
        <v>0.9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62</v>
      </c>
      <c r="E22" s="58"/>
      <c r="F22" s="59">
        <v>0.95</v>
      </c>
      <c r="G22" s="26" t="s">
        <v>194</v>
      </c>
      <c r="H22" s="26">
        <v>0.9</v>
      </c>
      <c r="I22" s="34">
        <v>10</v>
      </c>
      <c r="J22" s="35"/>
      <c r="K22" s="34">
        <v>10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90</v>
      </c>
      <c r="L23" s="66"/>
      <c r="M23" s="34"/>
      <c r="N23" s="35"/>
    </row>
    <row r="25" spans="1:14" ht="13.5" customHeight="1"/>
    <row r="26" spans="1:14" ht="13.5" customHeight="1"/>
    <row r="27" spans="1:14" ht="13.5" customHeight="1"/>
    <row r="28" spans="1:14" ht="13.5" customHeight="1"/>
    <row r="29" spans="1:14" ht="13.5" customHeight="1"/>
    <row r="30" spans="1:14" ht="13.5" customHeight="1"/>
    <row r="31" spans="1:14" ht="21" customHeight="1"/>
    <row r="32" spans="1:14" ht="13.5" customHeight="1"/>
  </sheetData>
  <mergeCells count="92">
    <mergeCell ref="A23:H23"/>
    <mergeCell ref="I23:J23"/>
    <mergeCell ref="K23:L23"/>
    <mergeCell ref="M23:N23"/>
    <mergeCell ref="K22:L22"/>
    <mergeCell ref="M22:N22"/>
    <mergeCell ref="A12:A22"/>
    <mergeCell ref="C12:C13"/>
    <mergeCell ref="D12:F13"/>
    <mergeCell ref="I12:J13"/>
    <mergeCell ref="B18:B21"/>
    <mergeCell ref="D22:F22"/>
    <mergeCell ref="I22:J22"/>
    <mergeCell ref="D21:F21"/>
    <mergeCell ref="I21:J21"/>
    <mergeCell ref="K21:L21"/>
    <mergeCell ref="M21:N21"/>
    <mergeCell ref="K19:L19"/>
    <mergeCell ref="M19:N19"/>
    <mergeCell ref="D20:F20"/>
    <mergeCell ref="I20:J20"/>
    <mergeCell ref="K20:L20"/>
    <mergeCell ref="M20:N20"/>
    <mergeCell ref="D19:F19"/>
    <mergeCell ref="I19:J19"/>
    <mergeCell ref="K18:L18"/>
    <mergeCell ref="M18:N18"/>
    <mergeCell ref="D17:F17"/>
    <mergeCell ref="I17:J17"/>
    <mergeCell ref="K17:L17"/>
    <mergeCell ref="M17:N17"/>
    <mergeCell ref="D18:F18"/>
    <mergeCell ref="I18:J18"/>
    <mergeCell ref="K12:L13"/>
    <mergeCell ref="M12:N13"/>
    <mergeCell ref="B14:B17"/>
    <mergeCell ref="D14:F14"/>
    <mergeCell ref="I14:J14"/>
    <mergeCell ref="K14:L14"/>
    <mergeCell ref="M14:N14"/>
    <mergeCell ref="D16:F16"/>
    <mergeCell ref="I16:J16"/>
    <mergeCell ref="K16:L16"/>
    <mergeCell ref="M16:N16"/>
    <mergeCell ref="D15:F15"/>
    <mergeCell ref="I15:J15"/>
    <mergeCell ref="K15:L15"/>
    <mergeCell ref="M15:N15"/>
    <mergeCell ref="B12:B13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G18" sqref="G18:G22"/>
    </sheetView>
  </sheetViews>
  <sheetFormatPr defaultColWidth="9" defaultRowHeight="13.5"/>
  <cols>
    <col min="3" max="3" width="7.75" customWidth="1"/>
    <col min="4" max="6" width="5.75" customWidth="1"/>
    <col min="7" max="7" width="8.25" customWidth="1"/>
    <col min="8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181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16.550999999999998</v>
      </c>
      <c r="F6" s="34">
        <v>16.550999999999998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5">
        <v>5</v>
      </c>
    </row>
    <row r="7" spans="1:14" ht="14.25" thickBot="1">
      <c r="A7" s="48"/>
      <c r="B7" s="49"/>
      <c r="C7" s="34" t="s">
        <v>13</v>
      </c>
      <c r="D7" s="35"/>
      <c r="E7" s="5"/>
      <c r="F7" s="34"/>
      <c r="G7" s="35"/>
      <c r="H7" s="34"/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104</v>
      </c>
      <c r="E14" s="58"/>
      <c r="F14" s="59"/>
      <c r="G14" s="3" t="s">
        <v>184</v>
      </c>
      <c r="H14" s="3">
        <v>0</v>
      </c>
      <c r="I14" s="34">
        <v>10</v>
      </c>
      <c r="J14" s="35"/>
      <c r="K14" s="34">
        <v>0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57" t="s">
        <v>105</v>
      </c>
      <c r="E15" s="58"/>
      <c r="F15" s="59" t="s">
        <v>144</v>
      </c>
      <c r="G15" s="3" t="s">
        <v>208</v>
      </c>
      <c r="H15" s="3" t="s">
        <v>209</v>
      </c>
      <c r="I15" s="34">
        <v>10</v>
      </c>
      <c r="J15" s="35"/>
      <c r="K15" s="34">
        <v>0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57" t="s">
        <v>106</v>
      </c>
      <c r="E16" s="58"/>
      <c r="F16" s="59" t="s">
        <v>145</v>
      </c>
      <c r="G16" s="3" t="s">
        <v>210</v>
      </c>
      <c r="H16" s="3" t="s">
        <v>211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22" t="s">
        <v>33</v>
      </c>
      <c r="D17" s="57" t="s">
        <v>66</v>
      </c>
      <c r="E17" s="58"/>
      <c r="F17" s="59" t="s">
        <v>146</v>
      </c>
      <c r="G17" s="3" t="s">
        <v>207</v>
      </c>
      <c r="H17" s="3" t="s">
        <v>212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14.25" thickBot="1">
      <c r="A18" s="56"/>
      <c r="B18" s="42" t="s">
        <v>34</v>
      </c>
      <c r="C18" s="22" t="s">
        <v>35</v>
      </c>
      <c r="D18" s="57" t="s">
        <v>107</v>
      </c>
      <c r="E18" s="58"/>
      <c r="F18" s="59">
        <v>0.95</v>
      </c>
      <c r="G18" s="3" t="s">
        <v>184</v>
      </c>
      <c r="H18" s="3">
        <v>0.8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23.25" customHeight="1" thickBot="1">
      <c r="A19" s="56"/>
      <c r="B19" s="44"/>
      <c r="C19" s="22" t="s">
        <v>36</v>
      </c>
      <c r="D19" s="57" t="s">
        <v>108</v>
      </c>
      <c r="E19" s="58"/>
      <c r="F19" s="59">
        <v>0.95</v>
      </c>
      <c r="G19" s="3" t="s">
        <v>184</v>
      </c>
      <c r="H19" s="3">
        <v>0.8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14.25" thickBot="1">
      <c r="A20" s="56"/>
      <c r="B20" s="44"/>
      <c r="C20" s="22" t="s">
        <v>37</v>
      </c>
      <c r="D20" s="57" t="s">
        <v>109</v>
      </c>
      <c r="E20" s="58"/>
      <c r="F20" s="59">
        <v>0.95</v>
      </c>
      <c r="G20" s="3" t="s">
        <v>184</v>
      </c>
      <c r="H20" s="3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15" t="s">
        <v>38</v>
      </c>
      <c r="D21" s="57" t="s">
        <v>110</v>
      </c>
      <c r="E21" s="58"/>
      <c r="F21" s="59">
        <v>0.95</v>
      </c>
      <c r="G21" s="3" t="s">
        <v>184</v>
      </c>
      <c r="H21" s="3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111</v>
      </c>
      <c r="E22" s="58"/>
      <c r="F22" s="59">
        <v>0.95</v>
      </c>
      <c r="G22" s="3" t="s">
        <v>184</v>
      </c>
      <c r="H22" s="3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30</v>
      </c>
      <c r="L23" s="66"/>
      <c r="M23" s="34"/>
      <c r="N23" s="35"/>
    </row>
  </sheetData>
  <mergeCells count="92">
    <mergeCell ref="D12:F13"/>
    <mergeCell ref="M19:N19"/>
    <mergeCell ref="M23:N23"/>
    <mergeCell ref="K23:L23"/>
    <mergeCell ref="D22:F22"/>
    <mergeCell ref="I22:J22"/>
    <mergeCell ref="D21:F21"/>
    <mergeCell ref="I21:J21"/>
    <mergeCell ref="A23:H23"/>
    <mergeCell ref="I23:J23"/>
    <mergeCell ref="K22:L22"/>
    <mergeCell ref="M22:N22"/>
    <mergeCell ref="K21:L21"/>
    <mergeCell ref="M21:N21"/>
    <mergeCell ref="A12:A22"/>
    <mergeCell ref="B12:B13"/>
    <mergeCell ref="C12:C13"/>
    <mergeCell ref="K12:L13"/>
    <mergeCell ref="M12:N13"/>
    <mergeCell ref="K14:L14"/>
    <mergeCell ref="M14:N14"/>
    <mergeCell ref="D20:F20"/>
    <mergeCell ref="I20:J20"/>
    <mergeCell ref="K20:L20"/>
    <mergeCell ref="M20:N20"/>
    <mergeCell ref="I17:J17"/>
    <mergeCell ref="D19:F19"/>
    <mergeCell ref="I19:J19"/>
    <mergeCell ref="K17:L17"/>
    <mergeCell ref="M17:N17"/>
    <mergeCell ref="K18:L18"/>
    <mergeCell ref="M18:N18"/>
    <mergeCell ref="K19:L19"/>
    <mergeCell ref="I15:J15"/>
    <mergeCell ref="K15:L15"/>
    <mergeCell ref="M15:N15"/>
    <mergeCell ref="K16:L16"/>
    <mergeCell ref="M16:N16"/>
    <mergeCell ref="B18:B21"/>
    <mergeCell ref="D18:F18"/>
    <mergeCell ref="I18:J18"/>
    <mergeCell ref="D17:F17"/>
    <mergeCell ref="A10:A11"/>
    <mergeCell ref="B10:G10"/>
    <mergeCell ref="H10:N10"/>
    <mergeCell ref="B11:G11"/>
    <mergeCell ref="H11:N11"/>
    <mergeCell ref="I12:J13"/>
    <mergeCell ref="B14:B17"/>
    <mergeCell ref="D14:F14"/>
    <mergeCell ref="I14:J14"/>
    <mergeCell ref="D16:F16"/>
    <mergeCell ref="I16:J16"/>
    <mergeCell ref="D15:F15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N23"/>
  <sheetViews>
    <sheetView topLeftCell="A4" workbookViewId="0">
      <selection activeCell="I27" sqref="I27"/>
    </sheetView>
  </sheetViews>
  <sheetFormatPr defaultColWidth="9" defaultRowHeight="13.5"/>
  <cols>
    <col min="3" max="3" width="13.2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135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14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14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50</v>
      </c>
      <c r="F6" s="34">
        <v>50</v>
      </c>
      <c r="G6" s="35"/>
      <c r="H6" s="34">
        <v>50</v>
      </c>
      <c r="I6" s="35"/>
      <c r="J6" s="34">
        <v>10</v>
      </c>
      <c r="K6" s="35"/>
      <c r="L6" s="47">
        <v>1</v>
      </c>
      <c r="M6" s="35"/>
      <c r="N6" s="14">
        <v>8</v>
      </c>
    </row>
    <row r="7" spans="1:14" ht="14.25" thickBot="1">
      <c r="A7" s="48"/>
      <c r="B7" s="49"/>
      <c r="C7" s="34" t="s">
        <v>13</v>
      </c>
      <c r="D7" s="35"/>
      <c r="E7" s="14">
        <v>50</v>
      </c>
      <c r="F7" s="34">
        <v>50</v>
      </c>
      <c r="G7" s="35"/>
      <c r="H7" s="34">
        <v>50</v>
      </c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14"/>
      <c r="F8" s="34"/>
      <c r="G8" s="35"/>
      <c r="H8" s="34"/>
      <c r="I8" s="35"/>
      <c r="J8" s="34" t="s">
        <v>14</v>
      </c>
      <c r="K8" s="35"/>
      <c r="L8" s="34"/>
      <c r="M8" s="35"/>
      <c r="N8" s="14" t="s">
        <v>14</v>
      </c>
    </row>
    <row r="9" spans="1:14" ht="14.25" thickBot="1">
      <c r="A9" s="50"/>
      <c r="B9" s="51"/>
      <c r="C9" s="34" t="s">
        <v>16</v>
      </c>
      <c r="D9" s="35"/>
      <c r="E9" s="14"/>
      <c r="F9" s="34"/>
      <c r="G9" s="35"/>
      <c r="H9" s="34"/>
      <c r="I9" s="35"/>
      <c r="J9" s="34" t="s">
        <v>14</v>
      </c>
      <c r="K9" s="35"/>
      <c r="L9" s="34"/>
      <c r="M9" s="35"/>
      <c r="N9" s="14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 ht="13.5" customHeight="1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19" t="s">
        <v>24</v>
      </c>
      <c r="H12" s="1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21" t="s">
        <v>27</v>
      </c>
      <c r="H13" s="14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95" t="s">
        <v>371</v>
      </c>
      <c r="E14" s="96"/>
      <c r="F14" s="96"/>
      <c r="G14" s="17" t="s">
        <v>184</v>
      </c>
      <c r="H14" s="18">
        <v>0.9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95" t="s">
        <v>372</v>
      </c>
      <c r="E15" s="96" t="s">
        <v>372</v>
      </c>
      <c r="F15" s="96" t="s">
        <v>372</v>
      </c>
      <c r="G15" s="17" t="s">
        <v>145</v>
      </c>
      <c r="H15" s="17" t="s">
        <v>145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95" t="s">
        <v>344</v>
      </c>
      <c r="E16" s="96" t="s">
        <v>344</v>
      </c>
      <c r="F16" s="96" t="s">
        <v>344</v>
      </c>
      <c r="G16" s="17" t="s">
        <v>184</v>
      </c>
      <c r="H16" s="18">
        <v>1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15" t="s">
        <v>33</v>
      </c>
      <c r="D17" s="95" t="s">
        <v>373</v>
      </c>
      <c r="E17" s="96" t="s">
        <v>373</v>
      </c>
      <c r="F17" s="96" t="s">
        <v>373</v>
      </c>
      <c r="G17" s="17" t="s">
        <v>377</v>
      </c>
      <c r="H17" s="17">
        <v>1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14.25" customHeight="1" thickBot="1">
      <c r="A18" s="56"/>
      <c r="B18" s="42" t="s">
        <v>34</v>
      </c>
      <c r="C18" s="22" t="s">
        <v>139</v>
      </c>
      <c r="D18" s="95" t="s">
        <v>367</v>
      </c>
      <c r="E18" s="96" t="s">
        <v>367</v>
      </c>
      <c r="F18" s="96" t="s">
        <v>367</v>
      </c>
      <c r="G18" s="17" t="s">
        <v>184</v>
      </c>
      <c r="H18" s="18">
        <v>0.9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23.25" customHeight="1" thickBot="1">
      <c r="A19" s="56"/>
      <c r="B19" s="44"/>
      <c r="C19" s="22" t="s">
        <v>140</v>
      </c>
      <c r="D19" s="95" t="s">
        <v>374</v>
      </c>
      <c r="E19" s="96" t="s">
        <v>374</v>
      </c>
      <c r="F19" s="96" t="s">
        <v>374</v>
      </c>
      <c r="G19" s="17" t="s">
        <v>378</v>
      </c>
      <c r="H19" s="17" t="s">
        <v>378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customHeight="1" thickBot="1">
      <c r="A20" s="56"/>
      <c r="B20" s="44"/>
      <c r="C20" s="22" t="s">
        <v>141</v>
      </c>
      <c r="D20" s="95" t="s">
        <v>108</v>
      </c>
      <c r="E20" s="96" t="s">
        <v>108</v>
      </c>
      <c r="F20" s="96" t="s">
        <v>108</v>
      </c>
      <c r="G20" s="17" t="s">
        <v>307</v>
      </c>
      <c r="H20" s="17" t="s">
        <v>307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22" t="s">
        <v>142</v>
      </c>
      <c r="D21" s="95" t="s">
        <v>375</v>
      </c>
      <c r="E21" s="96" t="s">
        <v>375</v>
      </c>
      <c r="F21" s="96" t="s">
        <v>375</v>
      </c>
      <c r="G21" s="17" t="s">
        <v>379</v>
      </c>
      <c r="H21" s="17" t="s">
        <v>379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95" t="s">
        <v>376</v>
      </c>
      <c r="E22" s="96" t="s">
        <v>376</v>
      </c>
      <c r="F22" s="96" t="s">
        <v>376</v>
      </c>
      <c r="G22" s="17" t="s">
        <v>184</v>
      </c>
      <c r="H22" s="18">
        <v>0.9</v>
      </c>
      <c r="I22" s="34">
        <v>10</v>
      </c>
      <c r="J22" s="35"/>
      <c r="K22" s="34">
        <v>8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88</v>
      </c>
      <c r="L23" s="66"/>
      <c r="M23" s="34"/>
      <c r="N23" s="35"/>
    </row>
  </sheetData>
  <mergeCells count="92"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A10:A11"/>
    <mergeCell ref="B10:G10"/>
    <mergeCell ref="H10:N10"/>
    <mergeCell ref="B11:G11"/>
    <mergeCell ref="H11:N11"/>
    <mergeCell ref="B14:B17"/>
    <mergeCell ref="D14:F14"/>
    <mergeCell ref="I14:J14"/>
    <mergeCell ref="K14:L14"/>
    <mergeCell ref="M14:N14"/>
    <mergeCell ref="D15:F15"/>
    <mergeCell ref="I15:J15"/>
    <mergeCell ref="K15:L15"/>
    <mergeCell ref="M15:N15"/>
    <mergeCell ref="K12:L13"/>
    <mergeCell ref="M12:N13"/>
    <mergeCell ref="D12:F13"/>
    <mergeCell ref="I12:J13"/>
    <mergeCell ref="D17:F17"/>
    <mergeCell ref="I17:J17"/>
    <mergeCell ref="K17:L17"/>
    <mergeCell ref="M17:N17"/>
    <mergeCell ref="D16:F16"/>
    <mergeCell ref="I16:J16"/>
    <mergeCell ref="K16:L16"/>
    <mergeCell ref="M16:N16"/>
    <mergeCell ref="B18:B21"/>
    <mergeCell ref="D18:F18"/>
    <mergeCell ref="I18:J18"/>
    <mergeCell ref="K18:L18"/>
    <mergeCell ref="M18:N18"/>
    <mergeCell ref="D21:F21"/>
    <mergeCell ref="I21:J21"/>
    <mergeCell ref="K21:L21"/>
    <mergeCell ref="M21:N21"/>
    <mergeCell ref="D20:F20"/>
    <mergeCell ref="I20:J20"/>
    <mergeCell ref="K20:L20"/>
    <mergeCell ref="M20:N20"/>
    <mergeCell ref="A23:H23"/>
    <mergeCell ref="I23:J23"/>
    <mergeCell ref="K23:L23"/>
    <mergeCell ref="M23:N23"/>
    <mergeCell ref="D22:F22"/>
    <mergeCell ref="I22:J22"/>
    <mergeCell ref="K22:L22"/>
    <mergeCell ref="M22:N22"/>
    <mergeCell ref="A12:A22"/>
    <mergeCell ref="B12:B13"/>
    <mergeCell ref="C12:C13"/>
    <mergeCell ref="D19:F19"/>
    <mergeCell ref="I19:J19"/>
    <mergeCell ref="K19:L19"/>
    <mergeCell ref="M19:N19"/>
  </mergeCells>
  <phoneticPr fontId="13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D14" sqref="D14:L22"/>
    </sheetView>
  </sheetViews>
  <sheetFormatPr defaultColWidth="9" defaultRowHeight="13.5"/>
  <cols>
    <col min="3" max="3" width="8.7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128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7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7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136.35</v>
      </c>
      <c r="F6" s="34">
        <v>136.35</v>
      </c>
      <c r="G6" s="35"/>
      <c r="H6" s="34">
        <v>136.35</v>
      </c>
      <c r="I6" s="35"/>
      <c r="J6" s="34">
        <v>10</v>
      </c>
      <c r="K6" s="35"/>
      <c r="L6" s="47">
        <v>1</v>
      </c>
      <c r="M6" s="35"/>
      <c r="N6" s="14">
        <v>10</v>
      </c>
    </row>
    <row r="7" spans="1:14" ht="14.25" thickBot="1">
      <c r="A7" s="48"/>
      <c r="B7" s="49"/>
      <c r="C7" s="34" t="s">
        <v>13</v>
      </c>
      <c r="D7" s="35"/>
      <c r="E7" s="14">
        <v>136.35</v>
      </c>
      <c r="F7" s="34">
        <v>136.35</v>
      </c>
      <c r="G7" s="35"/>
      <c r="H7" s="34">
        <v>136.35</v>
      </c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7"/>
      <c r="F8" s="34"/>
      <c r="G8" s="35"/>
      <c r="H8" s="34"/>
      <c r="I8" s="35"/>
      <c r="J8" s="34" t="s">
        <v>14</v>
      </c>
      <c r="K8" s="35"/>
      <c r="L8" s="34"/>
      <c r="M8" s="35"/>
      <c r="N8" s="7" t="s">
        <v>14</v>
      </c>
    </row>
    <row r="9" spans="1:14" ht="14.25" thickBot="1">
      <c r="A9" s="50"/>
      <c r="B9" s="51"/>
      <c r="C9" s="34" t="s">
        <v>16</v>
      </c>
      <c r="D9" s="35"/>
      <c r="E9" s="7"/>
      <c r="F9" s="34"/>
      <c r="G9" s="35"/>
      <c r="H9" s="34"/>
      <c r="I9" s="35"/>
      <c r="J9" s="34" t="s">
        <v>14</v>
      </c>
      <c r="K9" s="35"/>
      <c r="L9" s="34"/>
      <c r="M9" s="35"/>
      <c r="N9" s="7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6" t="s">
        <v>24</v>
      </c>
      <c r="H12" s="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7" t="s">
        <v>27</v>
      </c>
      <c r="H13" s="7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362</v>
      </c>
      <c r="E14" s="58"/>
      <c r="F14" s="59"/>
      <c r="G14" s="26" t="s">
        <v>363</v>
      </c>
      <c r="H14" s="26" t="s">
        <v>363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165</v>
      </c>
      <c r="E15" s="58"/>
      <c r="F15" s="59">
        <v>0.95</v>
      </c>
      <c r="G15" s="26" t="s">
        <v>194</v>
      </c>
      <c r="H15" s="26">
        <v>1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22" t="s">
        <v>137</v>
      </c>
      <c r="D16" s="57" t="s">
        <v>122</v>
      </c>
      <c r="E16" s="58"/>
      <c r="F16" s="59">
        <v>0.96</v>
      </c>
      <c r="G16" s="26" t="s">
        <v>194</v>
      </c>
      <c r="H16" s="26">
        <v>1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123</v>
      </c>
      <c r="E17" s="58"/>
      <c r="F17" s="59">
        <v>0.96</v>
      </c>
      <c r="G17" s="26" t="s">
        <v>194</v>
      </c>
      <c r="H17" s="26">
        <v>1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23.25" customHeight="1" thickBot="1">
      <c r="A18" s="56"/>
      <c r="B18" s="42" t="s">
        <v>34</v>
      </c>
      <c r="C18" s="22" t="s">
        <v>139</v>
      </c>
      <c r="D18" s="57" t="s">
        <v>116</v>
      </c>
      <c r="E18" s="58"/>
      <c r="F18" s="59">
        <v>1</v>
      </c>
      <c r="G18" s="26" t="s">
        <v>194</v>
      </c>
      <c r="H18" s="26">
        <v>1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14.25" customHeight="1" thickBot="1">
      <c r="A19" s="56"/>
      <c r="B19" s="44"/>
      <c r="C19" s="22" t="s">
        <v>140</v>
      </c>
      <c r="D19" s="57" t="s">
        <v>124</v>
      </c>
      <c r="E19" s="58"/>
      <c r="F19" s="59" t="s">
        <v>166</v>
      </c>
      <c r="G19" s="26" t="s">
        <v>370</v>
      </c>
      <c r="H19" s="26" t="s">
        <v>370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167</v>
      </c>
      <c r="E20" s="58"/>
      <c r="F20" s="59" t="s">
        <v>125</v>
      </c>
      <c r="G20" s="26" t="s">
        <v>125</v>
      </c>
      <c r="H20" s="26">
        <v>0.9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36" customHeight="1" thickBot="1">
      <c r="A21" s="56"/>
      <c r="B21" s="44"/>
      <c r="C21" s="22" t="s">
        <v>142</v>
      </c>
      <c r="D21" s="57" t="s">
        <v>126</v>
      </c>
      <c r="E21" s="58"/>
      <c r="F21" s="59" t="s">
        <v>127</v>
      </c>
      <c r="G21" s="26" t="s">
        <v>369</v>
      </c>
      <c r="H21" s="26">
        <v>0.9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62</v>
      </c>
      <c r="E22" s="58"/>
      <c r="F22" s="59">
        <v>0.95</v>
      </c>
      <c r="G22" s="26" t="s">
        <v>194</v>
      </c>
      <c r="H22" s="26">
        <v>0.9</v>
      </c>
      <c r="I22" s="34">
        <v>10</v>
      </c>
      <c r="J22" s="35"/>
      <c r="K22" s="34">
        <v>10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90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K22:L22"/>
    <mergeCell ref="M22:N22"/>
    <mergeCell ref="A12:A22"/>
    <mergeCell ref="C12:C13"/>
    <mergeCell ref="D12:F13"/>
    <mergeCell ref="I12:J13"/>
    <mergeCell ref="B18:B21"/>
    <mergeCell ref="D22:F22"/>
    <mergeCell ref="I22:J22"/>
    <mergeCell ref="D21:F21"/>
    <mergeCell ref="I21:J21"/>
    <mergeCell ref="K21:L21"/>
    <mergeCell ref="M21:N21"/>
    <mergeCell ref="K19:L19"/>
    <mergeCell ref="M19:N19"/>
    <mergeCell ref="D20:F20"/>
    <mergeCell ref="I20:J20"/>
    <mergeCell ref="K20:L20"/>
    <mergeCell ref="M20:N20"/>
    <mergeCell ref="D19:F19"/>
    <mergeCell ref="I19:J19"/>
    <mergeCell ref="K18:L18"/>
    <mergeCell ref="M18:N18"/>
    <mergeCell ref="D17:F17"/>
    <mergeCell ref="I17:J17"/>
    <mergeCell ref="K17:L17"/>
    <mergeCell ref="M17:N17"/>
    <mergeCell ref="D18:F18"/>
    <mergeCell ref="I18:J18"/>
    <mergeCell ref="K12:L13"/>
    <mergeCell ref="M12:N13"/>
    <mergeCell ref="B14:B17"/>
    <mergeCell ref="D14:F14"/>
    <mergeCell ref="I14:J14"/>
    <mergeCell ref="K14:L14"/>
    <mergeCell ref="M14:N14"/>
    <mergeCell ref="D16:F16"/>
    <mergeCell ref="I16:J16"/>
    <mergeCell ref="K16:L16"/>
    <mergeCell ref="M16:N16"/>
    <mergeCell ref="D15:F15"/>
    <mergeCell ref="I15:J15"/>
    <mergeCell ref="K15:L15"/>
    <mergeCell ref="M15:N15"/>
    <mergeCell ref="B12:B13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O14" sqref="O14:R22"/>
    </sheetView>
  </sheetViews>
  <sheetFormatPr defaultColWidth="9" defaultRowHeight="13.5"/>
  <cols>
    <col min="3" max="3" width="10" customWidth="1"/>
    <col min="4" max="14" width="5.75" customWidth="1"/>
    <col min="15" max="15" width="19.12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178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22.5</v>
      </c>
      <c r="F6" s="34">
        <v>22.5</v>
      </c>
      <c r="G6" s="35"/>
      <c r="H6" s="34">
        <v>22.5</v>
      </c>
      <c r="I6" s="35"/>
      <c r="J6" s="34">
        <v>10</v>
      </c>
      <c r="K6" s="35"/>
      <c r="L6" s="47">
        <v>1</v>
      </c>
      <c r="M6" s="35"/>
      <c r="N6" s="5">
        <v>8</v>
      </c>
    </row>
    <row r="7" spans="1:14" ht="14.25" thickBot="1">
      <c r="A7" s="48"/>
      <c r="B7" s="49"/>
      <c r="C7" s="34" t="s">
        <v>13</v>
      </c>
      <c r="D7" s="35"/>
      <c r="E7" s="14">
        <v>22.5</v>
      </c>
      <c r="F7" s="34">
        <v>22.5</v>
      </c>
      <c r="G7" s="35"/>
      <c r="H7" s="34">
        <v>22.5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384</v>
      </c>
      <c r="E14" s="58"/>
      <c r="F14" s="59"/>
      <c r="G14" s="3" t="s">
        <v>385</v>
      </c>
      <c r="H14" s="3" t="s">
        <v>385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380</v>
      </c>
      <c r="E15" s="58"/>
      <c r="F15" s="59">
        <v>0.7</v>
      </c>
      <c r="G15" s="3" t="s">
        <v>184</v>
      </c>
      <c r="H15" s="3">
        <v>1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381</v>
      </c>
      <c r="E16" s="58"/>
      <c r="F16" s="59">
        <v>0.7</v>
      </c>
      <c r="G16" s="3" t="s">
        <v>184</v>
      </c>
      <c r="H16" s="3">
        <v>1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246</v>
      </c>
      <c r="E17" s="58"/>
      <c r="F17" s="59">
        <v>0.7</v>
      </c>
      <c r="G17" s="3" t="s">
        <v>387</v>
      </c>
      <c r="H17" s="3" t="s">
        <v>387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14.25" thickBot="1">
      <c r="A18" s="56"/>
      <c r="B18" s="42" t="s">
        <v>34</v>
      </c>
      <c r="C18" s="22" t="s">
        <v>139</v>
      </c>
      <c r="D18" s="57" t="s">
        <v>107</v>
      </c>
      <c r="E18" s="58"/>
      <c r="F18" s="59">
        <v>0.7</v>
      </c>
      <c r="G18" s="3" t="s">
        <v>184</v>
      </c>
      <c r="H18" s="3">
        <v>0.8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23.25" customHeight="1" thickBot="1">
      <c r="A19" s="56"/>
      <c r="B19" s="44"/>
      <c r="C19" s="22" t="s">
        <v>140</v>
      </c>
      <c r="D19" s="57" t="s">
        <v>371</v>
      </c>
      <c r="E19" s="58"/>
      <c r="F19" s="59">
        <v>0.7</v>
      </c>
      <c r="G19" s="3" t="s">
        <v>184</v>
      </c>
      <c r="H19" s="3">
        <v>0.8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382</v>
      </c>
      <c r="E20" s="58"/>
      <c r="F20" s="59">
        <v>0.7</v>
      </c>
      <c r="G20" s="3" t="s">
        <v>386</v>
      </c>
      <c r="H20" s="3" t="s">
        <v>386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22" t="s">
        <v>142</v>
      </c>
      <c r="D21" s="57" t="s">
        <v>383</v>
      </c>
      <c r="E21" s="58"/>
      <c r="F21" s="59">
        <v>0.7</v>
      </c>
      <c r="G21" s="3" t="s">
        <v>184</v>
      </c>
      <c r="H21" s="3">
        <v>0.8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24.75" customHeight="1" thickBot="1">
      <c r="A22" s="56"/>
      <c r="B22" s="22" t="s">
        <v>117</v>
      </c>
      <c r="C22" s="22" t="s">
        <v>155</v>
      </c>
      <c r="D22" s="57" t="s">
        <v>111</v>
      </c>
      <c r="E22" s="58"/>
      <c r="F22" s="59">
        <v>0.7</v>
      </c>
      <c r="G22" s="3" t="s">
        <v>184</v>
      </c>
      <c r="H22" s="3">
        <v>0.9</v>
      </c>
      <c r="I22" s="34">
        <v>10</v>
      </c>
      <c r="J22" s="35"/>
      <c r="K22" s="34">
        <v>8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88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K22:L22"/>
    <mergeCell ref="M22:N22"/>
    <mergeCell ref="A12:A22"/>
    <mergeCell ref="C12:C13"/>
    <mergeCell ref="D12:F13"/>
    <mergeCell ref="I12:J13"/>
    <mergeCell ref="B18:B21"/>
    <mergeCell ref="D22:F22"/>
    <mergeCell ref="I22:J22"/>
    <mergeCell ref="D21:F21"/>
    <mergeCell ref="I21:J21"/>
    <mergeCell ref="K21:L21"/>
    <mergeCell ref="M21:N21"/>
    <mergeCell ref="K19:L19"/>
    <mergeCell ref="M19:N19"/>
    <mergeCell ref="D20:F20"/>
    <mergeCell ref="I20:J20"/>
    <mergeCell ref="K20:L20"/>
    <mergeCell ref="M20:N20"/>
    <mergeCell ref="D19:F19"/>
    <mergeCell ref="I19:J19"/>
    <mergeCell ref="K18:L18"/>
    <mergeCell ref="M18:N18"/>
    <mergeCell ref="D17:F17"/>
    <mergeCell ref="I17:J17"/>
    <mergeCell ref="K17:L17"/>
    <mergeCell ref="M17:N17"/>
    <mergeCell ref="D18:F18"/>
    <mergeCell ref="I18:J18"/>
    <mergeCell ref="K12:L13"/>
    <mergeCell ref="M12:N13"/>
    <mergeCell ref="B14:B17"/>
    <mergeCell ref="D14:F14"/>
    <mergeCell ref="I14:J14"/>
    <mergeCell ref="K14:L14"/>
    <mergeCell ref="M14:N14"/>
    <mergeCell ref="D16:F16"/>
    <mergeCell ref="I16:J16"/>
    <mergeCell ref="K16:L16"/>
    <mergeCell ref="M16:N16"/>
    <mergeCell ref="D15:F15"/>
    <mergeCell ref="I15:J15"/>
    <mergeCell ref="K15:L15"/>
    <mergeCell ref="M15:N15"/>
    <mergeCell ref="B12:B13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K18" sqref="K18:L18"/>
    </sheetView>
  </sheetViews>
  <sheetFormatPr defaultColWidth="9" defaultRowHeight="13.5"/>
  <cols>
    <col min="3" max="3" width="10" customWidth="1"/>
    <col min="4" max="6" width="5.75" customWidth="1"/>
    <col min="7" max="7" width="9.25" customWidth="1"/>
    <col min="8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177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14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14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23.44</v>
      </c>
      <c r="F6" s="34">
        <v>23.44</v>
      </c>
      <c r="G6" s="35"/>
      <c r="H6" s="34">
        <v>23.44</v>
      </c>
      <c r="I6" s="35"/>
      <c r="J6" s="34">
        <v>10</v>
      </c>
      <c r="K6" s="35"/>
      <c r="L6" s="47">
        <v>1</v>
      </c>
      <c r="M6" s="35"/>
      <c r="N6" s="14">
        <v>7</v>
      </c>
    </row>
    <row r="7" spans="1:14" ht="14.25" thickBot="1">
      <c r="A7" s="48"/>
      <c r="B7" s="49"/>
      <c r="C7" s="34" t="s">
        <v>13</v>
      </c>
      <c r="D7" s="35"/>
      <c r="E7" s="14">
        <v>23.44</v>
      </c>
      <c r="F7" s="34">
        <v>23.44</v>
      </c>
      <c r="G7" s="35"/>
      <c r="H7" s="34">
        <v>23.44</v>
      </c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14"/>
      <c r="F8" s="34"/>
      <c r="G8" s="35"/>
      <c r="H8" s="34"/>
      <c r="I8" s="35"/>
      <c r="J8" s="34" t="s">
        <v>14</v>
      </c>
      <c r="K8" s="35"/>
      <c r="L8" s="34"/>
      <c r="M8" s="35"/>
      <c r="N8" s="14" t="s">
        <v>14</v>
      </c>
    </row>
    <row r="9" spans="1:14" ht="14.25" thickBot="1">
      <c r="A9" s="50"/>
      <c r="B9" s="51"/>
      <c r="C9" s="34" t="s">
        <v>16</v>
      </c>
      <c r="D9" s="35"/>
      <c r="E9" s="14"/>
      <c r="F9" s="34"/>
      <c r="G9" s="35"/>
      <c r="H9" s="34"/>
      <c r="I9" s="35"/>
      <c r="J9" s="34" t="s">
        <v>14</v>
      </c>
      <c r="K9" s="35"/>
      <c r="L9" s="34"/>
      <c r="M9" s="35"/>
      <c r="N9" s="14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16" t="s">
        <v>24</v>
      </c>
      <c r="H12" s="1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14" t="s">
        <v>27</v>
      </c>
      <c r="H13" s="14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104</v>
      </c>
      <c r="E14" s="58"/>
      <c r="F14" s="59"/>
      <c r="G14" s="3" t="s">
        <v>184</v>
      </c>
      <c r="H14" s="3">
        <v>0.8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105</v>
      </c>
      <c r="E15" s="58"/>
      <c r="F15" s="59" t="s">
        <v>168</v>
      </c>
      <c r="G15" s="3" t="s">
        <v>388</v>
      </c>
      <c r="H15" s="3">
        <v>1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106</v>
      </c>
      <c r="E16" s="58"/>
      <c r="F16" s="59" t="s">
        <v>169</v>
      </c>
      <c r="G16" s="3" t="s">
        <v>389</v>
      </c>
      <c r="H16" s="3" t="s">
        <v>389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33</v>
      </c>
      <c r="D17" s="57" t="s">
        <v>66</v>
      </c>
      <c r="E17" s="58"/>
      <c r="F17" s="59" t="s">
        <v>170</v>
      </c>
      <c r="G17" s="3" t="s">
        <v>390</v>
      </c>
      <c r="H17" s="3" t="s">
        <v>390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14.25" thickBot="1">
      <c r="A18" s="56"/>
      <c r="B18" s="42" t="s">
        <v>34</v>
      </c>
      <c r="C18" s="22" t="s">
        <v>35</v>
      </c>
      <c r="D18" s="57" t="s">
        <v>107</v>
      </c>
      <c r="E18" s="58"/>
      <c r="F18" s="59">
        <v>0.95</v>
      </c>
      <c r="G18" s="3" t="s">
        <v>184</v>
      </c>
      <c r="H18" s="3">
        <v>0.8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23.25" customHeight="1" thickBot="1">
      <c r="A19" s="56"/>
      <c r="B19" s="44"/>
      <c r="C19" s="22" t="s">
        <v>36</v>
      </c>
      <c r="D19" s="57" t="s">
        <v>108</v>
      </c>
      <c r="E19" s="58"/>
      <c r="F19" s="59">
        <v>0.95</v>
      </c>
      <c r="G19" s="3" t="s">
        <v>184</v>
      </c>
      <c r="H19" s="3">
        <v>0.8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14.25" thickBot="1">
      <c r="A20" s="56"/>
      <c r="B20" s="44"/>
      <c r="C20" s="22" t="s">
        <v>37</v>
      </c>
      <c r="D20" s="57" t="s">
        <v>109</v>
      </c>
      <c r="E20" s="58"/>
      <c r="F20" s="59">
        <v>0.95</v>
      </c>
      <c r="G20" s="3" t="s">
        <v>184</v>
      </c>
      <c r="H20" s="3">
        <v>0.8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15" t="s">
        <v>38</v>
      </c>
      <c r="D21" s="57" t="s">
        <v>110</v>
      </c>
      <c r="E21" s="58"/>
      <c r="F21" s="59">
        <v>0.95</v>
      </c>
      <c r="G21" s="3" t="s">
        <v>184</v>
      </c>
      <c r="H21" s="3">
        <v>0.8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111</v>
      </c>
      <c r="E22" s="58"/>
      <c r="F22" s="59">
        <v>0.95</v>
      </c>
      <c r="G22" s="3" t="s">
        <v>184</v>
      </c>
      <c r="H22" s="3">
        <v>0.9</v>
      </c>
      <c r="I22" s="34">
        <v>10</v>
      </c>
      <c r="J22" s="35"/>
      <c r="K22" s="34">
        <v>10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90</v>
      </c>
      <c r="L23" s="66"/>
      <c r="M23" s="34"/>
      <c r="N23" s="35"/>
    </row>
  </sheetData>
  <mergeCells count="92"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A10:A11"/>
    <mergeCell ref="B10:G10"/>
    <mergeCell ref="H10:N10"/>
    <mergeCell ref="B11:G11"/>
    <mergeCell ref="H11:N11"/>
    <mergeCell ref="B14:B17"/>
    <mergeCell ref="D14:F14"/>
    <mergeCell ref="I14:J14"/>
    <mergeCell ref="K14:L14"/>
    <mergeCell ref="M14:N14"/>
    <mergeCell ref="D15:F15"/>
    <mergeCell ref="I15:J15"/>
    <mergeCell ref="K15:L15"/>
    <mergeCell ref="M15:N15"/>
    <mergeCell ref="K12:L13"/>
    <mergeCell ref="M12:N13"/>
    <mergeCell ref="D12:F13"/>
    <mergeCell ref="I12:J13"/>
    <mergeCell ref="D17:F17"/>
    <mergeCell ref="I17:J17"/>
    <mergeCell ref="K17:L17"/>
    <mergeCell ref="M17:N17"/>
    <mergeCell ref="D16:F16"/>
    <mergeCell ref="I16:J16"/>
    <mergeCell ref="K16:L16"/>
    <mergeCell ref="M16:N16"/>
    <mergeCell ref="B18:B21"/>
    <mergeCell ref="D18:F18"/>
    <mergeCell ref="I18:J18"/>
    <mergeCell ref="K18:L18"/>
    <mergeCell ref="M18:N18"/>
    <mergeCell ref="D21:F21"/>
    <mergeCell ref="I21:J21"/>
    <mergeCell ref="K21:L21"/>
    <mergeCell ref="M21:N21"/>
    <mergeCell ref="D20:F20"/>
    <mergeCell ref="I20:J20"/>
    <mergeCell ref="K20:L20"/>
    <mergeCell ref="M20:N20"/>
    <mergeCell ref="A23:H23"/>
    <mergeCell ref="I23:J23"/>
    <mergeCell ref="K23:L23"/>
    <mergeCell ref="M23:N23"/>
    <mergeCell ref="D22:F22"/>
    <mergeCell ref="I22:J22"/>
    <mergeCell ref="K22:L22"/>
    <mergeCell ref="M22:N22"/>
    <mergeCell ref="A12:A22"/>
    <mergeCell ref="B12:B13"/>
    <mergeCell ref="C12:C13"/>
    <mergeCell ref="D19:F19"/>
    <mergeCell ref="I19:J19"/>
    <mergeCell ref="K19:L19"/>
    <mergeCell ref="M19:N19"/>
  </mergeCells>
  <phoneticPr fontId="13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I18" sqref="I18:J18"/>
    </sheetView>
  </sheetViews>
  <sheetFormatPr defaultColWidth="9" defaultRowHeight="13.5"/>
  <cols>
    <col min="3" max="3" width="10" customWidth="1"/>
    <col min="4" max="6" width="5.75" customWidth="1"/>
    <col min="7" max="7" width="10.125" customWidth="1"/>
    <col min="8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176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14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14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99.3</v>
      </c>
      <c r="F6" s="34">
        <v>99.3</v>
      </c>
      <c r="G6" s="35"/>
      <c r="H6" s="34">
        <v>99.3</v>
      </c>
      <c r="I6" s="35"/>
      <c r="J6" s="34">
        <v>10</v>
      </c>
      <c r="K6" s="35"/>
      <c r="L6" s="47">
        <v>1</v>
      </c>
      <c r="M6" s="35"/>
      <c r="N6" s="14">
        <v>7</v>
      </c>
    </row>
    <row r="7" spans="1:14" ht="14.25" thickBot="1">
      <c r="A7" s="48"/>
      <c r="B7" s="49"/>
      <c r="C7" s="34" t="s">
        <v>13</v>
      </c>
      <c r="D7" s="35"/>
      <c r="E7" s="14">
        <v>99.3</v>
      </c>
      <c r="F7" s="34">
        <v>99.3</v>
      </c>
      <c r="G7" s="35"/>
      <c r="H7" s="34">
        <v>99.3</v>
      </c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14"/>
      <c r="F8" s="34"/>
      <c r="G8" s="35"/>
      <c r="H8" s="34"/>
      <c r="I8" s="35"/>
      <c r="J8" s="34" t="s">
        <v>14</v>
      </c>
      <c r="K8" s="35"/>
      <c r="L8" s="34"/>
      <c r="M8" s="35"/>
      <c r="N8" s="14" t="s">
        <v>14</v>
      </c>
    </row>
    <row r="9" spans="1:14" ht="14.25" thickBot="1">
      <c r="A9" s="50"/>
      <c r="B9" s="51"/>
      <c r="C9" s="34" t="s">
        <v>16</v>
      </c>
      <c r="D9" s="35"/>
      <c r="E9" s="14"/>
      <c r="F9" s="34"/>
      <c r="G9" s="35"/>
      <c r="H9" s="34"/>
      <c r="I9" s="35"/>
      <c r="J9" s="34" t="s">
        <v>14</v>
      </c>
      <c r="K9" s="35"/>
      <c r="L9" s="34"/>
      <c r="M9" s="35"/>
      <c r="N9" s="14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16" t="s">
        <v>24</v>
      </c>
      <c r="H12" s="1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14" t="s">
        <v>27</v>
      </c>
      <c r="H13" s="14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112</v>
      </c>
      <c r="E14" s="58"/>
      <c r="F14" s="59"/>
      <c r="G14" s="27" t="s">
        <v>238</v>
      </c>
      <c r="H14" s="3">
        <v>0.45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120</v>
      </c>
      <c r="E15" s="58"/>
      <c r="F15" s="59">
        <v>0.95</v>
      </c>
      <c r="G15" s="28" t="s">
        <v>357</v>
      </c>
      <c r="H15" s="3" t="s">
        <v>359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76</v>
      </c>
      <c r="E16" s="58"/>
      <c r="F16" s="59">
        <v>0.95</v>
      </c>
      <c r="G16" s="28" t="s">
        <v>230</v>
      </c>
      <c r="H16" s="28" t="s">
        <v>230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33</v>
      </c>
      <c r="D17" s="57" t="s">
        <v>61</v>
      </c>
      <c r="E17" s="58"/>
      <c r="F17" s="59">
        <v>0.95</v>
      </c>
      <c r="G17" s="28" t="s">
        <v>391</v>
      </c>
      <c r="H17" s="28" t="s">
        <v>391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14.25" customHeight="1" thickBot="1">
      <c r="A18" s="56"/>
      <c r="B18" s="42" t="s">
        <v>34</v>
      </c>
      <c r="C18" s="22" t="s">
        <v>35</v>
      </c>
      <c r="D18" s="57" t="s">
        <v>72</v>
      </c>
      <c r="E18" s="58"/>
      <c r="F18" s="59">
        <v>0.95</v>
      </c>
      <c r="G18" s="28" t="s">
        <v>224</v>
      </c>
      <c r="H18" s="3">
        <v>0.8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23.25" customHeight="1" thickBot="1">
      <c r="A19" s="56"/>
      <c r="B19" s="44"/>
      <c r="C19" s="22" t="s">
        <v>36</v>
      </c>
      <c r="D19" s="57" t="s">
        <v>353</v>
      </c>
      <c r="E19" s="58"/>
      <c r="F19" s="59">
        <v>0.95</v>
      </c>
      <c r="G19" s="28" t="s">
        <v>224</v>
      </c>
      <c r="H19" s="3">
        <v>0.8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14.25" customHeight="1" thickBot="1">
      <c r="A20" s="56"/>
      <c r="B20" s="44"/>
      <c r="C20" s="22" t="s">
        <v>37</v>
      </c>
      <c r="D20" s="57" t="s">
        <v>354</v>
      </c>
      <c r="E20" s="58"/>
      <c r="F20" s="59">
        <v>0.95</v>
      </c>
      <c r="G20" s="28" t="s">
        <v>224</v>
      </c>
      <c r="H20" s="3">
        <v>0.8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15" t="s">
        <v>38</v>
      </c>
      <c r="D21" s="57" t="s">
        <v>356</v>
      </c>
      <c r="E21" s="58"/>
      <c r="F21" s="59">
        <v>0.95</v>
      </c>
      <c r="G21" s="28" t="s">
        <v>355</v>
      </c>
      <c r="H21" s="3">
        <v>0.8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62</v>
      </c>
      <c r="E22" s="58"/>
      <c r="F22" s="59">
        <v>0.95</v>
      </c>
      <c r="G22" s="28" t="s">
        <v>224</v>
      </c>
      <c r="H22" s="3">
        <v>0.9</v>
      </c>
      <c r="I22" s="34">
        <v>10</v>
      </c>
      <c r="J22" s="35"/>
      <c r="K22" s="34">
        <v>9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89</v>
      </c>
      <c r="L23" s="66"/>
      <c r="M23" s="34"/>
      <c r="N23" s="35"/>
    </row>
  </sheetData>
  <mergeCells count="92"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A10:A11"/>
    <mergeCell ref="B10:G10"/>
    <mergeCell ref="H10:N10"/>
    <mergeCell ref="B11:G11"/>
    <mergeCell ref="H11:N11"/>
    <mergeCell ref="B14:B17"/>
    <mergeCell ref="D14:F14"/>
    <mergeCell ref="I14:J14"/>
    <mergeCell ref="K14:L14"/>
    <mergeCell ref="M14:N14"/>
    <mergeCell ref="D15:F15"/>
    <mergeCell ref="I15:J15"/>
    <mergeCell ref="K15:L15"/>
    <mergeCell ref="D17:F17"/>
    <mergeCell ref="I17:J17"/>
    <mergeCell ref="K17:L17"/>
    <mergeCell ref="M17:N17"/>
    <mergeCell ref="D16:F16"/>
    <mergeCell ref="I16:J16"/>
    <mergeCell ref="K16:L16"/>
    <mergeCell ref="M16:N16"/>
    <mergeCell ref="K12:L13"/>
    <mergeCell ref="M12:N13"/>
    <mergeCell ref="D12:F13"/>
    <mergeCell ref="I12:J13"/>
    <mergeCell ref="M15:N15"/>
    <mergeCell ref="D20:F20"/>
    <mergeCell ref="I20:J20"/>
    <mergeCell ref="K20:L20"/>
    <mergeCell ref="M20:N20"/>
    <mergeCell ref="D21:F21"/>
    <mergeCell ref="I21:J21"/>
    <mergeCell ref="K21:L21"/>
    <mergeCell ref="M18:N18"/>
    <mergeCell ref="D19:F19"/>
    <mergeCell ref="I19:J19"/>
    <mergeCell ref="K19:L19"/>
    <mergeCell ref="M19:N19"/>
    <mergeCell ref="A23:H23"/>
    <mergeCell ref="I23:J23"/>
    <mergeCell ref="K23:L23"/>
    <mergeCell ref="M23:N23"/>
    <mergeCell ref="A12:A22"/>
    <mergeCell ref="B12:B13"/>
    <mergeCell ref="C12:C13"/>
    <mergeCell ref="M21:N21"/>
    <mergeCell ref="D22:F22"/>
    <mergeCell ref="I22:J22"/>
    <mergeCell ref="K22:L22"/>
    <mergeCell ref="M22:N22"/>
    <mergeCell ref="B18:B21"/>
    <mergeCell ref="D18:F18"/>
    <mergeCell ref="I18:J18"/>
    <mergeCell ref="K18:L18"/>
  </mergeCells>
  <phoneticPr fontId="13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G14" sqref="G14:H22"/>
    </sheetView>
  </sheetViews>
  <sheetFormatPr defaultColWidth="9" defaultRowHeight="13.5"/>
  <cols>
    <col min="3" max="3" width="11.62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175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7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7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136.35</v>
      </c>
      <c r="F6" s="34">
        <v>136.35</v>
      </c>
      <c r="G6" s="35"/>
      <c r="H6" s="34">
        <v>136.35</v>
      </c>
      <c r="I6" s="35"/>
      <c r="J6" s="34">
        <v>10</v>
      </c>
      <c r="K6" s="35"/>
      <c r="L6" s="47">
        <v>1</v>
      </c>
      <c r="M6" s="35"/>
      <c r="N6" s="14">
        <v>10</v>
      </c>
    </row>
    <row r="7" spans="1:14" ht="14.25" thickBot="1">
      <c r="A7" s="48"/>
      <c r="B7" s="49"/>
      <c r="C7" s="34" t="s">
        <v>13</v>
      </c>
      <c r="D7" s="35"/>
      <c r="E7" s="14">
        <v>136.35</v>
      </c>
      <c r="F7" s="34">
        <v>136.35</v>
      </c>
      <c r="G7" s="35"/>
      <c r="H7" s="34">
        <v>136.35</v>
      </c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7"/>
      <c r="F8" s="34"/>
      <c r="G8" s="35"/>
      <c r="H8" s="34"/>
      <c r="I8" s="35"/>
      <c r="J8" s="34" t="s">
        <v>14</v>
      </c>
      <c r="K8" s="35"/>
      <c r="L8" s="34"/>
      <c r="M8" s="35"/>
      <c r="N8" s="7" t="s">
        <v>14</v>
      </c>
    </row>
    <row r="9" spans="1:14" ht="14.25" thickBot="1">
      <c r="A9" s="50"/>
      <c r="B9" s="51"/>
      <c r="C9" s="34" t="s">
        <v>16</v>
      </c>
      <c r="D9" s="35"/>
      <c r="E9" s="7"/>
      <c r="F9" s="34"/>
      <c r="G9" s="35"/>
      <c r="H9" s="34"/>
      <c r="I9" s="35"/>
      <c r="J9" s="34" t="s">
        <v>14</v>
      </c>
      <c r="K9" s="35"/>
      <c r="L9" s="34"/>
      <c r="M9" s="35"/>
      <c r="N9" s="7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6" t="s">
        <v>24</v>
      </c>
      <c r="H12" s="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7" t="s">
        <v>27</v>
      </c>
      <c r="H13" s="7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362</v>
      </c>
      <c r="E14" s="58"/>
      <c r="F14" s="59"/>
      <c r="G14" s="26" t="s">
        <v>363</v>
      </c>
      <c r="H14" s="26" t="s">
        <v>363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165</v>
      </c>
      <c r="E15" s="58"/>
      <c r="F15" s="59">
        <v>0.95</v>
      </c>
      <c r="G15" s="26" t="s">
        <v>194</v>
      </c>
      <c r="H15" s="26">
        <v>1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22" t="s">
        <v>137</v>
      </c>
      <c r="D16" s="57" t="s">
        <v>122</v>
      </c>
      <c r="E16" s="58"/>
      <c r="F16" s="59">
        <v>0.96</v>
      </c>
      <c r="G16" s="26" t="s">
        <v>194</v>
      </c>
      <c r="H16" s="26">
        <v>1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123</v>
      </c>
      <c r="E17" s="58"/>
      <c r="F17" s="59">
        <v>0.96</v>
      </c>
      <c r="G17" s="26" t="s">
        <v>194</v>
      </c>
      <c r="H17" s="26">
        <v>1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23.25" customHeight="1" thickBot="1">
      <c r="A18" s="56"/>
      <c r="B18" s="42" t="s">
        <v>34</v>
      </c>
      <c r="C18" s="22" t="s">
        <v>139</v>
      </c>
      <c r="D18" s="57" t="s">
        <v>116</v>
      </c>
      <c r="E18" s="58"/>
      <c r="F18" s="59">
        <v>1</v>
      </c>
      <c r="G18" s="26" t="s">
        <v>194</v>
      </c>
      <c r="H18" s="26">
        <v>1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14.25" customHeight="1" thickBot="1">
      <c r="A19" s="56"/>
      <c r="B19" s="44"/>
      <c r="C19" s="22" t="s">
        <v>140</v>
      </c>
      <c r="D19" s="57" t="s">
        <v>124</v>
      </c>
      <c r="E19" s="58"/>
      <c r="F19" s="59" t="s">
        <v>166</v>
      </c>
      <c r="G19" s="26" t="s">
        <v>370</v>
      </c>
      <c r="H19" s="26" t="s">
        <v>370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167</v>
      </c>
      <c r="E20" s="58"/>
      <c r="F20" s="59" t="s">
        <v>125</v>
      </c>
      <c r="G20" s="26" t="s">
        <v>125</v>
      </c>
      <c r="H20" s="26">
        <v>0.9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30" customHeight="1" thickBot="1">
      <c r="A21" s="56"/>
      <c r="B21" s="44"/>
      <c r="C21" s="22" t="s">
        <v>142</v>
      </c>
      <c r="D21" s="57" t="s">
        <v>126</v>
      </c>
      <c r="E21" s="58"/>
      <c r="F21" s="59" t="s">
        <v>127</v>
      </c>
      <c r="G21" s="26" t="s">
        <v>369</v>
      </c>
      <c r="H21" s="26">
        <v>0.9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62</v>
      </c>
      <c r="E22" s="58"/>
      <c r="F22" s="59">
        <v>0.95</v>
      </c>
      <c r="G22" s="26" t="s">
        <v>194</v>
      </c>
      <c r="H22" s="26">
        <v>0.9</v>
      </c>
      <c r="I22" s="34">
        <v>10</v>
      </c>
      <c r="J22" s="35"/>
      <c r="K22" s="34">
        <v>10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90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K22:L22"/>
    <mergeCell ref="M22:N22"/>
    <mergeCell ref="A12:A22"/>
    <mergeCell ref="C12:C13"/>
    <mergeCell ref="D12:F13"/>
    <mergeCell ref="I12:J13"/>
    <mergeCell ref="B18:B21"/>
    <mergeCell ref="D22:F22"/>
    <mergeCell ref="I22:J22"/>
    <mergeCell ref="D21:F21"/>
    <mergeCell ref="I21:J21"/>
    <mergeCell ref="K21:L21"/>
    <mergeCell ref="M21:N21"/>
    <mergeCell ref="K19:L19"/>
    <mergeCell ref="M19:N19"/>
    <mergeCell ref="D20:F20"/>
    <mergeCell ref="I20:J20"/>
    <mergeCell ref="K20:L20"/>
    <mergeCell ref="M20:N20"/>
    <mergeCell ref="D19:F19"/>
    <mergeCell ref="I19:J19"/>
    <mergeCell ref="K18:L18"/>
    <mergeCell ref="M18:N18"/>
    <mergeCell ref="D17:F17"/>
    <mergeCell ref="I17:J17"/>
    <mergeCell ref="K17:L17"/>
    <mergeCell ref="M17:N17"/>
    <mergeCell ref="D18:F18"/>
    <mergeCell ref="I18:J18"/>
    <mergeCell ref="K12:L13"/>
    <mergeCell ref="M12:N13"/>
    <mergeCell ref="B14:B17"/>
    <mergeCell ref="D14:F14"/>
    <mergeCell ref="I14:J14"/>
    <mergeCell ref="K14:L14"/>
    <mergeCell ref="M14:N14"/>
    <mergeCell ref="D16:F16"/>
    <mergeCell ref="I16:J16"/>
    <mergeCell ref="K16:L16"/>
    <mergeCell ref="M16:N16"/>
    <mergeCell ref="D15:F15"/>
    <mergeCell ref="I15:J15"/>
    <mergeCell ref="K15:L15"/>
    <mergeCell ref="M15:N15"/>
    <mergeCell ref="B12:B13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0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C3" sqref="C3:N3"/>
    </sheetView>
  </sheetViews>
  <sheetFormatPr defaultColWidth="9" defaultRowHeight="13.5"/>
  <cols>
    <col min="3" max="3" width="12.62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136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19.54</v>
      </c>
      <c r="F6" s="34">
        <v>19.54</v>
      </c>
      <c r="G6" s="35"/>
      <c r="H6" s="34">
        <v>19.54</v>
      </c>
      <c r="I6" s="35"/>
      <c r="J6" s="34">
        <v>10</v>
      </c>
      <c r="K6" s="35"/>
      <c r="L6" s="47">
        <v>1</v>
      </c>
      <c r="M6" s="35"/>
      <c r="N6" s="5">
        <v>10</v>
      </c>
    </row>
    <row r="7" spans="1:14" ht="14.25" thickBot="1">
      <c r="A7" s="48"/>
      <c r="B7" s="49"/>
      <c r="C7" s="34" t="s">
        <v>13</v>
      </c>
      <c r="D7" s="35"/>
      <c r="E7" s="14">
        <v>19.54</v>
      </c>
      <c r="F7" s="34">
        <v>19.54</v>
      </c>
      <c r="G7" s="35"/>
      <c r="H7" s="34">
        <v>19.54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171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362</v>
      </c>
      <c r="E14" s="58"/>
      <c r="F14" s="59"/>
      <c r="G14" s="26" t="s">
        <v>395</v>
      </c>
      <c r="H14" s="26" t="s">
        <v>395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364</v>
      </c>
      <c r="E15" s="58"/>
      <c r="F15" s="59">
        <v>0.95</v>
      </c>
      <c r="G15" s="26" t="s">
        <v>194</v>
      </c>
      <c r="H15" s="26">
        <v>0.9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392</v>
      </c>
      <c r="E16" s="58"/>
      <c r="F16" s="59">
        <v>0.95</v>
      </c>
      <c r="G16" s="26" t="s">
        <v>194</v>
      </c>
      <c r="H16" s="26">
        <v>0.9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5.75" customHeight="1" thickBot="1">
      <c r="A17" s="56"/>
      <c r="B17" s="44"/>
      <c r="C17" s="22" t="s">
        <v>138</v>
      </c>
      <c r="D17" s="57" t="s">
        <v>366</v>
      </c>
      <c r="E17" s="58"/>
      <c r="F17" s="59" t="s">
        <v>121</v>
      </c>
      <c r="G17" s="26" t="s">
        <v>194</v>
      </c>
      <c r="H17" s="26">
        <v>0.9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14.25" thickBot="1">
      <c r="A18" s="56"/>
      <c r="B18" s="42" t="s">
        <v>34</v>
      </c>
      <c r="C18" s="22" t="s">
        <v>139</v>
      </c>
      <c r="D18" s="57" t="s">
        <v>393</v>
      </c>
      <c r="E18" s="58"/>
      <c r="F18" s="59">
        <v>0.95</v>
      </c>
      <c r="G18" s="26" t="s">
        <v>194</v>
      </c>
      <c r="H18" s="26">
        <v>0.9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23.25" thickBot="1">
      <c r="A19" s="56"/>
      <c r="B19" s="44"/>
      <c r="C19" s="22" t="s">
        <v>140</v>
      </c>
      <c r="D19" s="57" t="s">
        <v>368</v>
      </c>
      <c r="E19" s="58"/>
      <c r="F19" s="59">
        <v>0.95</v>
      </c>
      <c r="G19" s="26" t="s">
        <v>370</v>
      </c>
      <c r="H19" s="26" t="s">
        <v>370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394</v>
      </c>
      <c r="E20" s="58"/>
      <c r="F20" s="59">
        <v>0.95</v>
      </c>
      <c r="G20" s="26" t="s">
        <v>125</v>
      </c>
      <c r="H20" s="26">
        <v>0.9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15" t="s">
        <v>38</v>
      </c>
      <c r="D21" s="57" t="s">
        <v>271</v>
      </c>
      <c r="E21" s="58"/>
      <c r="F21" s="59">
        <v>0.95</v>
      </c>
      <c r="G21" s="26" t="s">
        <v>369</v>
      </c>
      <c r="H21" s="26">
        <v>0.9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163</v>
      </c>
      <c r="E22" s="58"/>
      <c r="F22" s="59">
        <v>0.95</v>
      </c>
      <c r="G22" s="26" t="s">
        <v>194</v>
      </c>
      <c r="H22" s="26">
        <v>0.9</v>
      </c>
      <c r="I22" s="34">
        <v>10</v>
      </c>
      <c r="J22" s="35"/>
      <c r="K22" s="34">
        <v>10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90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K22:L22"/>
    <mergeCell ref="M22:N22"/>
    <mergeCell ref="A12:A22"/>
    <mergeCell ref="C12:C13"/>
    <mergeCell ref="D12:F13"/>
    <mergeCell ref="I12:J13"/>
    <mergeCell ref="B18:B21"/>
    <mergeCell ref="D22:F22"/>
    <mergeCell ref="I22:J22"/>
    <mergeCell ref="D21:F21"/>
    <mergeCell ref="I21:J21"/>
    <mergeCell ref="K21:L21"/>
    <mergeCell ref="M21:N21"/>
    <mergeCell ref="K19:L19"/>
    <mergeCell ref="M19:N19"/>
    <mergeCell ref="D20:F20"/>
    <mergeCell ref="I20:J20"/>
    <mergeCell ref="K20:L20"/>
    <mergeCell ref="M20:N20"/>
    <mergeCell ref="D19:F19"/>
    <mergeCell ref="I19:J19"/>
    <mergeCell ref="K18:L18"/>
    <mergeCell ref="M18:N18"/>
    <mergeCell ref="D17:F17"/>
    <mergeCell ref="I17:J17"/>
    <mergeCell ref="K17:L17"/>
    <mergeCell ref="M17:N17"/>
    <mergeCell ref="D18:F18"/>
    <mergeCell ref="I18:J18"/>
    <mergeCell ref="K12:L13"/>
    <mergeCell ref="M12:N13"/>
    <mergeCell ref="B14:B17"/>
    <mergeCell ref="D14:F14"/>
    <mergeCell ref="I14:J14"/>
    <mergeCell ref="K14:L14"/>
    <mergeCell ref="M14:N14"/>
    <mergeCell ref="D16:F16"/>
    <mergeCell ref="I16:J16"/>
    <mergeCell ref="K16:L16"/>
    <mergeCell ref="M16:N16"/>
    <mergeCell ref="D15:F15"/>
    <mergeCell ref="I15:J15"/>
    <mergeCell ref="K15:L15"/>
    <mergeCell ref="M15:N15"/>
    <mergeCell ref="B12:B13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D18" sqref="D18:H21"/>
    </sheetView>
  </sheetViews>
  <sheetFormatPr defaultColWidth="9" defaultRowHeight="13.5"/>
  <cols>
    <col min="3" max="3" width="11.87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129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7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7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136.35</v>
      </c>
      <c r="F6" s="34">
        <v>136.35</v>
      </c>
      <c r="G6" s="35"/>
      <c r="H6" s="34">
        <v>136.35</v>
      </c>
      <c r="I6" s="35"/>
      <c r="J6" s="34">
        <v>10</v>
      </c>
      <c r="K6" s="35"/>
      <c r="L6" s="47">
        <v>1</v>
      </c>
      <c r="M6" s="35"/>
      <c r="N6" s="14">
        <v>10</v>
      </c>
    </row>
    <row r="7" spans="1:14" ht="14.25" thickBot="1">
      <c r="A7" s="48"/>
      <c r="B7" s="49"/>
      <c r="C7" s="34" t="s">
        <v>13</v>
      </c>
      <c r="D7" s="35"/>
      <c r="E7" s="14">
        <v>136.35</v>
      </c>
      <c r="F7" s="34">
        <v>136.35</v>
      </c>
      <c r="G7" s="35"/>
      <c r="H7" s="34">
        <v>136.35</v>
      </c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7"/>
      <c r="F8" s="34"/>
      <c r="G8" s="35"/>
      <c r="H8" s="34"/>
      <c r="I8" s="35"/>
      <c r="J8" s="34" t="s">
        <v>14</v>
      </c>
      <c r="K8" s="35"/>
      <c r="L8" s="34"/>
      <c r="M8" s="35"/>
      <c r="N8" s="7" t="s">
        <v>14</v>
      </c>
    </row>
    <row r="9" spans="1:14" ht="14.25" thickBot="1">
      <c r="A9" s="50"/>
      <c r="B9" s="51"/>
      <c r="C9" s="34" t="s">
        <v>16</v>
      </c>
      <c r="D9" s="35"/>
      <c r="E9" s="7"/>
      <c r="F9" s="34"/>
      <c r="G9" s="35"/>
      <c r="H9" s="34"/>
      <c r="I9" s="35"/>
      <c r="J9" s="34" t="s">
        <v>14</v>
      </c>
      <c r="K9" s="35"/>
      <c r="L9" s="34"/>
      <c r="M9" s="35"/>
      <c r="N9" s="7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6" t="s">
        <v>24</v>
      </c>
      <c r="H12" s="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7" t="s">
        <v>27</v>
      </c>
      <c r="H13" s="7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362</v>
      </c>
      <c r="E14" s="58"/>
      <c r="F14" s="59"/>
      <c r="G14" s="26" t="s">
        <v>363</v>
      </c>
      <c r="H14" s="26" t="s">
        <v>363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165</v>
      </c>
      <c r="E15" s="58"/>
      <c r="F15" s="59">
        <v>0.95</v>
      </c>
      <c r="G15" s="26" t="s">
        <v>194</v>
      </c>
      <c r="H15" s="26">
        <v>1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122</v>
      </c>
      <c r="E16" s="58"/>
      <c r="F16" s="59">
        <v>0.96</v>
      </c>
      <c r="G16" s="26" t="s">
        <v>194</v>
      </c>
      <c r="H16" s="26">
        <v>1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123</v>
      </c>
      <c r="E17" s="58"/>
      <c r="F17" s="59">
        <v>0.96</v>
      </c>
      <c r="G17" s="26" t="s">
        <v>194</v>
      </c>
      <c r="H17" s="26">
        <v>1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23.25" customHeight="1" thickBot="1">
      <c r="A18" s="56"/>
      <c r="B18" s="42" t="s">
        <v>34</v>
      </c>
      <c r="C18" s="22" t="s">
        <v>139</v>
      </c>
      <c r="D18" s="57" t="s">
        <v>116</v>
      </c>
      <c r="E18" s="58"/>
      <c r="F18" s="59">
        <v>1</v>
      </c>
      <c r="G18" s="26" t="s">
        <v>194</v>
      </c>
      <c r="H18" s="26">
        <v>1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14.25" customHeight="1" thickBot="1">
      <c r="A19" s="56"/>
      <c r="B19" s="44"/>
      <c r="C19" s="22" t="s">
        <v>140</v>
      </c>
      <c r="D19" s="57" t="s">
        <v>124</v>
      </c>
      <c r="E19" s="58"/>
      <c r="F19" s="59" t="s">
        <v>166</v>
      </c>
      <c r="G19" s="26" t="s">
        <v>370</v>
      </c>
      <c r="H19" s="26" t="s">
        <v>370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customHeight="1" thickBot="1">
      <c r="A20" s="56"/>
      <c r="B20" s="44"/>
      <c r="C20" s="22" t="s">
        <v>141</v>
      </c>
      <c r="D20" s="57" t="s">
        <v>167</v>
      </c>
      <c r="E20" s="58"/>
      <c r="F20" s="59" t="s">
        <v>125</v>
      </c>
      <c r="G20" s="26" t="s">
        <v>125</v>
      </c>
      <c r="H20" s="26">
        <v>0.9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22" t="s">
        <v>142</v>
      </c>
      <c r="D21" s="57" t="s">
        <v>126</v>
      </c>
      <c r="E21" s="58"/>
      <c r="F21" s="59" t="s">
        <v>127</v>
      </c>
      <c r="G21" s="26" t="s">
        <v>369</v>
      </c>
      <c r="H21" s="26">
        <v>0.9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62</v>
      </c>
      <c r="E22" s="58"/>
      <c r="F22" s="59">
        <v>0.95</v>
      </c>
      <c r="G22" s="26" t="s">
        <v>194</v>
      </c>
      <c r="H22" s="26">
        <v>0.9</v>
      </c>
      <c r="I22" s="34">
        <v>10</v>
      </c>
      <c r="J22" s="35"/>
      <c r="K22" s="34">
        <v>10</v>
      </c>
      <c r="L22" s="35"/>
      <c r="M22" s="39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90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K22:L22"/>
    <mergeCell ref="M22:N22"/>
    <mergeCell ref="A12:A22"/>
    <mergeCell ref="C12:C13"/>
    <mergeCell ref="D12:F13"/>
    <mergeCell ref="I12:J13"/>
    <mergeCell ref="B18:B21"/>
    <mergeCell ref="D22:F22"/>
    <mergeCell ref="I22:J22"/>
    <mergeCell ref="D21:F21"/>
    <mergeCell ref="I21:J21"/>
    <mergeCell ref="K21:L21"/>
    <mergeCell ref="M21:N21"/>
    <mergeCell ref="K19:L19"/>
    <mergeCell ref="M19:N19"/>
    <mergeCell ref="D20:F20"/>
    <mergeCell ref="I20:J20"/>
    <mergeCell ref="K20:L20"/>
    <mergeCell ref="M20:N20"/>
    <mergeCell ref="D19:F19"/>
    <mergeCell ref="I19:J19"/>
    <mergeCell ref="K18:L18"/>
    <mergeCell ref="M18:N18"/>
    <mergeCell ref="D17:F17"/>
    <mergeCell ref="I17:J17"/>
    <mergeCell ref="K17:L17"/>
    <mergeCell ref="M17:N17"/>
    <mergeCell ref="D18:F18"/>
    <mergeCell ref="I18:J18"/>
    <mergeCell ref="K12:L13"/>
    <mergeCell ref="M12:N13"/>
    <mergeCell ref="B14:B17"/>
    <mergeCell ref="D14:F14"/>
    <mergeCell ref="I14:J14"/>
    <mergeCell ref="K14:L14"/>
    <mergeCell ref="M14:N14"/>
    <mergeCell ref="D16:F16"/>
    <mergeCell ref="I16:J16"/>
    <mergeCell ref="K16:L16"/>
    <mergeCell ref="M16:N16"/>
    <mergeCell ref="D15:F15"/>
    <mergeCell ref="I15:J15"/>
    <mergeCell ref="K15:L15"/>
    <mergeCell ref="M15:N15"/>
    <mergeCell ref="B12:B13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0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D14" sqref="D14:L22"/>
    </sheetView>
  </sheetViews>
  <sheetFormatPr defaultColWidth="9" defaultRowHeight="13.5"/>
  <cols>
    <col min="3" max="3" width="12.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174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600</v>
      </c>
      <c r="F6" s="34">
        <v>600</v>
      </c>
      <c r="G6" s="35"/>
      <c r="H6" s="34">
        <v>600</v>
      </c>
      <c r="I6" s="35"/>
      <c r="J6" s="34">
        <v>10</v>
      </c>
      <c r="K6" s="35"/>
      <c r="L6" s="47">
        <v>1</v>
      </c>
      <c r="M6" s="35"/>
      <c r="N6" s="5">
        <v>9</v>
      </c>
    </row>
    <row r="7" spans="1:14" ht="14.25" thickBot="1">
      <c r="A7" s="48"/>
      <c r="B7" s="49"/>
      <c r="C7" s="34" t="s">
        <v>13</v>
      </c>
      <c r="D7" s="35"/>
      <c r="E7" s="14">
        <v>600</v>
      </c>
      <c r="F7" s="34">
        <v>600</v>
      </c>
      <c r="G7" s="35"/>
      <c r="H7" s="34">
        <v>600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362</v>
      </c>
      <c r="E14" s="58"/>
      <c r="F14" s="59"/>
      <c r="G14" s="3" t="s">
        <v>396</v>
      </c>
      <c r="H14" s="3" t="s">
        <v>396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365</v>
      </c>
      <c r="E15" s="58"/>
      <c r="F15" s="59">
        <v>0.95</v>
      </c>
      <c r="G15" s="26" t="s">
        <v>194</v>
      </c>
      <c r="H15" s="3">
        <v>1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366</v>
      </c>
      <c r="E16" s="58"/>
      <c r="F16" s="59">
        <v>0.95</v>
      </c>
      <c r="G16" s="26" t="s">
        <v>194</v>
      </c>
      <c r="H16" s="3">
        <v>1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367</v>
      </c>
      <c r="E17" s="58"/>
      <c r="F17" s="59">
        <v>0.95</v>
      </c>
      <c r="G17" s="26" t="s">
        <v>194</v>
      </c>
      <c r="H17" s="3">
        <v>1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14.25" customHeight="1" thickBot="1">
      <c r="A18" s="56"/>
      <c r="B18" s="42" t="s">
        <v>34</v>
      </c>
      <c r="C18" s="22" t="s">
        <v>139</v>
      </c>
      <c r="D18" s="57" t="s">
        <v>116</v>
      </c>
      <c r="E18" s="58"/>
      <c r="F18" s="59">
        <v>1</v>
      </c>
      <c r="G18" s="26" t="s">
        <v>194</v>
      </c>
      <c r="H18" s="26">
        <v>1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14.25" customHeight="1" thickBot="1">
      <c r="A19" s="56"/>
      <c r="B19" s="44"/>
      <c r="C19" s="22" t="s">
        <v>140</v>
      </c>
      <c r="D19" s="57" t="s">
        <v>124</v>
      </c>
      <c r="E19" s="58"/>
      <c r="F19" s="59" t="s">
        <v>166</v>
      </c>
      <c r="G19" s="26" t="s">
        <v>370</v>
      </c>
      <c r="H19" s="26" t="s">
        <v>370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14.25" thickBot="1">
      <c r="A20" s="56"/>
      <c r="B20" s="44"/>
      <c r="C20" s="22" t="s">
        <v>141</v>
      </c>
      <c r="D20" s="57" t="s">
        <v>167</v>
      </c>
      <c r="E20" s="58"/>
      <c r="F20" s="59" t="s">
        <v>125</v>
      </c>
      <c r="G20" s="26" t="s">
        <v>125</v>
      </c>
      <c r="H20" s="26">
        <v>0.1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22" t="s">
        <v>142</v>
      </c>
      <c r="D21" s="57" t="s">
        <v>126</v>
      </c>
      <c r="E21" s="58"/>
      <c r="F21" s="59" t="s">
        <v>127</v>
      </c>
      <c r="G21" s="26" t="s">
        <v>369</v>
      </c>
      <c r="H21" s="26">
        <v>0.1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74</v>
      </c>
      <c r="E22" s="58"/>
      <c r="F22" s="59">
        <v>0.95</v>
      </c>
      <c r="G22" s="3" t="s">
        <v>184</v>
      </c>
      <c r="H22" s="3">
        <v>0.9</v>
      </c>
      <c r="I22" s="34">
        <v>10</v>
      </c>
      <c r="J22" s="35"/>
      <c r="K22" s="34">
        <v>9</v>
      </c>
      <c r="L22" s="35"/>
      <c r="M22" s="97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89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K22:L22"/>
    <mergeCell ref="M22:N22"/>
    <mergeCell ref="A12:A22"/>
    <mergeCell ref="C12:C13"/>
    <mergeCell ref="D12:F13"/>
    <mergeCell ref="I12:J13"/>
    <mergeCell ref="B18:B21"/>
    <mergeCell ref="D22:F22"/>
    <mergeCell ref="I22:J22"/>
    <mergeCell ref="D21:F21"/>
    <mergeCell ref="I21:J21"/>
    <mergeCell ref="K21:L21"/>
    <mergeCell ref="M21:N21"/>
    <mergeCell ref="K19:L19"/>
    <mergeCell ref="M19:N19"/>
    <mergeCell ref="D20:F20"/>
    <mergeCell ref="I20:J20"/>
    <mergeCell ref="K20:L20"/>
    <mergeCell ref="M20:N20"/>
    <mergeCell ref="D19:F19"/>
    <mergeCell ref="I19:J19"/>
    <mergeCell ref="K18:L18"/>
    <mergeCell ref="M18:N18"/>
    <mergeCell ref="D17:F17"/>
    <mergeCell ref="I17:J17"/>
    <mergeCell ref="K17:L17"/>
    <mergeCell ref="M17:N17"/>
    <mergeCell ref="D18:F18"/>
    <mergeCell ref="I18:J18"/>
    <mergeCell ref="K12:L13"/>
    <mergeCell ref="M12:N13"/>
    <mergeCell ref="B14:B17"/>
    <mergeCell ref="D14:F14"/>
    <mergeCell ref="I14:J14"/>
    <mergeCell ref="K14:L14"/>
    <mergeCell ref="M14:N14"/>
    <mergeCell ref="D16:F16"/>
    <mergeCell ref="I16:J16"/>
    <mergeCell ref="K16:L16"/>
    <mergeCell ref="M16:N16"/>
    <mergeCell ref="D15:F15"/>
    <mergeCell ref="I15:J15"/>
    <mergeCell ref="K15:L15"/>
    <mergeCell ref="M15:N15"/>
    <mergeCell ref="B12:B13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C3" sqref="C3:N3"/>
    </sheetView>
  </sheetViews>
  <sheetFormatPr defaultColWidth="9" defaultRowHeight="13.5"/>
  <cols>
    <col min="3" max="3" width="12.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406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14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14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50</v>
      </c>
      <c r="F6" s="34">
        <v>50</v>
      </c>
      <c r="G6" s="35"/>
      <c r="H6" s="34">
        <v>50</v>
      </c>
      <c r="I6" s="35"/>
      <c r="J6" s="34">
        <v>10</v>
      </c>
      <c r="K6" s="35"/>
      <c r="L6" s="47">
        <v>1</v>
      </c>
      <c r="M6" s="35"/>
      <c r="N6" s="14">
        <v>9</v>
      </c>
    </row>
    <row r="7" spans="1:14" ht="14.25" thickBot="1">
      <c r="A7" s="48"/>
      <c r="B7" s="49"/>
      <c r="C7" s="34" t="s">
        <v>13</v>
      </c>
      <c r="D7" s="35"/>
      <c r="E7" s="14">
        <v>50</v>
      </c>
      <c r="F7" s="34">
        <v>50</v>
      </c>
      <c r="G7" s="35"/>
      <c r="H7" s="34">
        <v>50</v>
      </c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14"/>
      <c r="F8" s="34"/>
      <c r="G8" s="35"/>
      <c r="H8" s="34"/>
      <c r="I8" s="35"/>
      <c r="J8" s="34" t="s">
        <v>14</v>
      </c>
      <c r="K8" s="35"/>
      <c r="L8" s="34"/>
      <c r="M8" s="35"/>
      <c r="N8" s="14" t="s">
        <v>14</v>
      </c>
    </row>
    <row r="9" spans="1:14" ht="14.25" thickBot="1">
      <c r="A9" s="50"/>
      <c r="B9" s="51"/>
      <c r="C9" s="34" t="s">
        <v>16</v>
      </c>
      <c r="D9" s="35"/>
      <c r="E9" s="14"/>
      <c r="F9" s="34"/>
      <c r="G9" s="35"/>
      <c r="H9" s="34"/>
      <c r="I9" s="35"/>
      <c r="J9" s="34" t="s">
        <v>14</v>
      </c>
      <c r="K9" s="35"/>
      <c r="L9" s="34"/>
      <c r="M9" s="35"/>
      <c r="N9" s="14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16" t="s">
        <v>24</v>
      </c>
      <c r="H12" s="1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14" t="s">
        <v>27</v>
      </c>
      <c r="H13" s="14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362</v>
      </c>
      <c r="E14" s="58"/>
      <c r="F14" s="59"/>
      <c r="G14" s="3" t="s">
        <v>398</v>
      </c>
      <c r="H14" s="3" t="s">
        <v>398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365</v>
      </c>
      <c r="E15" s="58"/>
      <c r="F15" s="59">
        <v>0.95</v>
      </c>
      <c r="G15" s="26" t="s">
        <v>194</v>
      </c>
      <c r="H15" s="3">
        <v>1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366</v>
      </c>
      <c r="E16" s="58"/>
      <c r="F16" s="59">
        <v>0.95</v>
      </c>
      <c r="G16" s="26" t="s">
        <v>194</v>
      </c>
      <c r="H16" s="3">
        <v>1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367</v>
      </c>
      <c r="E17" s="58"/>
      <c r="F17" s="59">
        <v>0.95</v>
      </c>
      <c r="G17" s="26" t="s">
        <v>194</v>
      </c>
      <c r="H17" s="3">
        <v>1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14.25" customHeight="1" thickBot="1">
      <c r="A18" s="56"/>
      <c r="B18" s="42" t="s">
        <v>34</v>
      </c>
      <c r="C18" s="22" t="s">
        <v>139</v>
      </c>
      <c r="D18" s="57" t="s">
        <v>116</v>
      </c>
      <c r="E18" s="58"/>
      <c r="F18" s="59">
        <v>1</v>
      </c>
      <c r="G18" s="26" t="s">
        <v>194</v>
      </c>
      <c r="H18" s="26">
        <v>1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14.25" customHeight="1" thickBot="1">
      <c r="A19" s="56"/>
      <c r="B19" s="44"/>
      <c r="C19" s="22" t="s">
        <v>140</v>
      </c>
      <c r="D19" s="57" t="s">
        <v>124</v>
      </c>
      <c r="E19" s="58"/>
      <c r="F19" s="59" t="s">
        <v>166</v>
      </c>
      <c r="G19" s="26" t="s">
        <v>399</v>
      </c>
      <c r="H19" s="26" t="s">
        <v>400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14.25" thickBot="1">
      <c r="A20" s="56"/>
      <c r="B20" s="44"/>
      <c r="C20" s="22" t="s">
        <v>141</v>
      </c>
      <c r="D20" s="57" t="s">
        <v>167</v>
      </c>
      <c r="E20" s="58"/>
      <c r="F20" s="59" t="s">
        <v>125</v>
      </c>
      <c r="G20" s="26" t="s">
        <v>125</v>
      </c>
      <c r="H20" s="26">
        <v>0.1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22" t="s">
        <v>142</v>
      </c>
      <c r="D21" s="57" t="s">
        <v>126</v>
      </c>
      <c r="E21" s="58"/>
      <c r="F21" s="59" t="s">
        <v>127</v>
      </c>
      <c r="G21" s="26" t="s">
        <v>369</v>
      </c>
      <c r="H21" s="26">
        <v>0.1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74</v>
      </c>
      <c r="E22" s="58"/>
      <c r="F22" s="59">
        <v>0.95</v>
      </c>
      <c r="G22" s="3" t="s">
        <v>184</v>
      </c>
      <c r="H22" s="3">
        <v>0.9</v>
      </c>
      <c r="I22" s="34">
        <v>10</v>
      </c>
      <c r="J22" s="35"/>
      <c r="K22" s="34">
        <v>9</v>
      </c>
      <c r="L22" s="35"/>
      <c r="M22" s="97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89</v>
      </c>
      <c r="L23" s="66"/>
      <c r="M23" s="34"/>
      <c r="N23" s="35"/>
    </row>
  </sheetData>
  <mergeCells count="92"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A10:A11"/>
    <mergeCell ref="B10:G10"/>
    <mergeCell ref="H10:N10"/>
    <mergeCell ref="B11:G11"/>
    <mergeCell ref="H11:N11"/>
    <mergeCell ref="B14:B17"/>
    <mergeCell ref="D14:F14"/>
    <mergeCell ref="I14:J14"/>
    <mergeCell ref="K14:L14"/>
    <mergeCell ref="M14:N14"/>
    <mergeCell ref="D15:F15"/>
    <mergeCell ref="I15:J15"/>
    <mergeCell ref="K15:L15"/>
    <mergeCell ref="D17:F17"/>
    <mergeCell ref="I17:J17"/>
    <mergeCell ref="K17:L17"/>
    <mergeCell ref="M17:N17"/>
    <mergeCell ref="D16:F16"/>
    <mergeCell ref="I16:J16"/>
    <mergeCell ref="K16:L16"/>
    <mergeCell ref="M16:N16"/>
    <mergeCell ref="K12:L13"/>
    <mergeCell ref="M12:N13"/>
    <mergeCell ref="D12:F13"/>
    <mergeCell ref="I12:J13"/>
    <mergeCell ref="M15:N15"/>
    <mergeCell ref="D20:F20"/>
    <mergeCell ref="I20:J20"/>
    <mergeCell ref="K20:L20"/>
    <mergeCell ref="M20:N20"/>
    <mergeCell ref="D21:F21"/>
    <mergeCell ref="I21:J21"/>
    <mergeCell ref="K21:L21"/>
    <mergeCell ref="M18:N18"/>
    <mergeCell ref="D19:F19"/>
    <mergeCell ref="I19:J19"/>
    <mergeCell ref="K19:L19"/>
    <mergeCell ref="M19:N19"/>
    <mergeCell ref="A23:H23"/>
    <mergeCell ref="I23:J23"/>
    <mergeCell ref="K23:L23"/>
    <mergeCell ref="M23:N23"/>
    <mergeCell ref="A12:A22"/>
    <mergeCell ref="B12:B13"/>
    <mergeCell ref="C12:C13"/>
    <mergeCell ref="M21:N21"/>
    <mergeCell ref="D22:F22"/>
    <mergeCell ref="I22:J22"/>
    <mergeCell ref="K22:L22"/>
    <mergeCell ref="M22:N22"/>
    <mergeCell ref="B18:B21"/>
    <mergeCell ref="D18:F18"/>
    <mergeCell ref="I18:J18"/>
    <mergeCell ref="K18:L18"/>
  </mergeCells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3"/>
  <sheetViews>
    <sheetView workbookViewId="0">
      <selection activeCell="G19" sqref="G19"/>
    </sheetView>
  </sheetViews>
  <sheetFormatPr defaultColWidth="9" defaultRowHeight="13.5"/>
  <cols>
    <col min="3" max="3" width="10.75" customWidth="1"/>
    <col min="4" max="6" width="5.75" customWidth="1"/>
    <col min="7" max="7" width="8.75" customWidth="1"/>
    <col min="8" max="14" width="5.75" customWidth="1"/>
  </cols>
  <sheetData>
    <row r="1" spans="1:19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9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9" ht="14.25" thickBot="1">
      <c r="A3" s="34" t="s">
        <v>1</v>
      </c>
      <c r="B3" s="35"/>
      <c r="C3" s="34" t="s">
        <v>180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9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9" ht="23.25" thickBot="1">
      <c r="A5" s="41" t="s">
        <v>4</v>
      </c>
      <c r="B5" s="42"/>
      <c r="C5" s="34"/>
      <c r="D5" s="35"/>
      <c r="E5" s="14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14" t="s">
        <v>10</v>
      </c>
    </row>
    <row r="6" spans="1:19" ht="14.25" thickBot="1">
      <c r="A6" s="43" t="s">
        <v>11</v>
      </c>
      <c r="B6" s="44"/>
      <c r="C6" s="45" t="s">
        <v>12</v>
      </c>
      <c r="D6" s="46"/>
      <c r="E6" s="14">
        <v>4</v>
      </c>
      <c r="F6" s="34">
        <v>4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9" ht="14.25" thickBot="1">
      <c r="A7" s="48"/>
      <c r="B7" s="49"/>
      <c r="C7" s="34" t="s">
        <v>13</v>
      </c>
      <c r="D7" s="35"/>
      <c r="E7" s="14"/>
      <c r="F7" s="34"/>
      <c r="G7" s="35"/>
      <c r="H7" s="34"/>
      <c r="I7" s="35"/>
      <c r="J7" s="34" t="s">
        <v>14</v>
      </c>
      <c r="K7" s="35"/>
      <c r="L7" s="34"/>
      <c r="M7" s="35"/>
      <c r="N7" s="14" t="s">
        <v>14</v>
      </c>
    </row>
    <row r="8" spans="1:19" ht="14.25" thickBot="1">
      <c r="A8" s="48"/>
      <c r="B8" s="49"/>
      <c r="C8" s="34" t="s">
        <v>15</v>
      </c>
      <c r="D8" s="35"/>
      <c r="E8" s="14"/>
      <c r="F8" s="34"/>
      <c r="G8" s="35"/>
      <c r="H8" s="34"/>
      <c r="I8" s="35"/>
      <c r="J8" s="34" t="s">
        <v>14</v>
      </c>
      <c r="K8" s="35"/>
      <c r="L8" s="34"/>
      <c r="M8" s="35"/>
      <c r="N8" s="14" t="s">
        <v>14</v>
      </c>
    </row>
    <row r="9" spans="1:19" ht="14.25" thickBot="1">
      <c r="A9" s="50"/>
      <c r="B9" s="51"/>
      <c r="C9" s="34" t="s">
        <v>16</v>
      </c>
      <c r="D9" s="35"/>
      <c r="E9" s="14"/>
      <c r="F9" s="34"/>
      <c r="G9" s="35"/>
      <c r="H9" s="34"/>
      <c r="I9" s="35"/>
      <c r="J9" s="34" t="s">
        <v>14</v>
      </c>
      <c r="K9" s="35"/>
      <c r="L9" s="34"/>
      <c r="M9" s="35"/>
      <c r="N9" s="14" t="s">
        <v>14</v>
      </c>
    </row>
    <row r="10" spans="1:19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9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9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16" t="s">
        <v>24</v>
      </c>
      <c r="H12" s="1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9" ht="14.25" thickBot="1">
      <c r="A13" s="56"/>
      <c r="B13" s="55"/>
      <c r="C13" s="53"/>
      <c r="D13" s="54"/>
      <c r="E13" s="68"/>
      <c r="F13" s="55"/>
      <c r="G13" s="14" t="s">
        <v>27</v>
      </c>
      <c r="H13" s="14" t="s">
        <v>28</v>
      </c>
      <c r="I13" s="54"/>
      <c r="J13" s="55"/>
      <c r="K13" s="54"/>
      <c r="L13" s="55"/>
      <c r="M13" s="54"/>
      <c r="N13" s="55"/>
    </row>
    <row r="14" spans="1:19" ht="14.25" customHeight="1" thickBot="1">
      <c r="A14" s="56"/>
      <c r="B14" s="42" t="s">
        <v>29</v>
      </c>
      <c r="C14" s="15" t="s">
        <v>30</v>
      </c>
      <c r="D14" s="69" t="s">
        <v>226</v>
      </c>
      <c r="E14" s="70"/>
      <c r="F14" s="70"/>
      <c r="G14" s="17" t="s">
        <v>223</v>
      </c>
      <c r="H14" s="17">
        <v>0</v>
      </c>
      <c r="I14" s="34">
        <v>10</v>
      </c>
      <c r="J14" s="35"/>
      <c r="K14" s="34">
        <v>0</v>
      </c>
      <c r="L14" s="35"/>
      <c r="M14" s="34" t="s">
        <v>186</v>
      </c>
      <c r="N14" s="35"/>
      <c r="O14" t="s">
        <v>213</v>
      </c>
      <c r="R14" t="s">
        <v>220</v>
      </c>
      <c r="S14">
        <v>1</v>
      </c>
    </row>
    <row r="15" spans="1:19" ht="14.25" customHeight="1" thickBot="1">
      <c r="A15" s="56"/>
      <c r="B15" s="44"/>
      <c r="C15" s="22" t="s">
        <v>143</v>
      </c>
      <c r="D15" s="69" t="s">
        <v>228</v>
      </c>
      <c r="E15" s="70" t="s">
        <v>66</v>
      </c>
      <c r="F15" s="70" t="s">
        <v>66</v>
      </c>
      <c r="G15" s="17" t="s">
        <v>184</v>
      </c>
      <c r="H15" s="17">
        <v>0</v>
      </c>
      <c r="I15" s="34">
        <v>10</v>
      </c>
      <c r="J15" s="35"/>
      <c r="K15" s="34">
        <v>0</v>
      </c>
      <c r="L15" s="35"/>
      <c r="M15" s="34" t="s">
        <v>186</v>
      </c>
      <c r="N15" s="35"/>
      <c r="O15" t="s">
        <v>66</v>
      </c>
      <c r="R15" t="s">
        <v>220</v>
      </c>
      <c r="S15">
        <v>40000</v>
      </c>
    </row>
    <row r="16" spans="1:19" ht="14.25" customHeight="1" thickBot="1">
      <c r="A16" s="56"/>
      <c r="B16" s="44"/>
      <c r="C16" s="22" t="s">
        <v>137</v>
      </c>
      <c r="D16" s="69" t="s">
        <v>229</v>
      </c>
      <c r="E16" s="70" t="s">
        <v>214</v>
      </c>
      <c r="F16" s="70" t="s">
        <v>214</v>
      </c>
      <c r="G16" s="17" t="s">
        <v>113</v>
      </c>
      <c r="H16" s="17">
        <v>0</v>
      </c>
      <c r="I16" s="34">
        <v>10</v>
      </c>
      <c r="J16" s="35"/>
      <c r="K16" s="34">
        <v>0</v>
      </c>
      <c r="L16" s="35"/>
      <c r="M16" s="34" t="s">
        <v>186</v>
      </c>
      <c r="N16" s="35"/>
      <c r="O16" t="s">
        <v>214</v>
      </c>
      <c r="R16" t="s">
        <v>220</v>
      </c>
      <c r="S16">
        <v>100</v>
      </c>
    </row>
    <row r="17" spans="1:19" ht="14.25" customHeight="1" thickBot="1">
      <c r="A17" s="56"/>
      <c r="B17" s="44"/>
      <c r="C17" s="22" t="s">
        <v>138</v>
      </c>
      <c r="D17" s="69" t="s">
        <v>227</v>
      </c>
      <c r="E17" s="70" t="s">
        <v>215</v>
      </c>
      <c r="F17" s="70" t="s">
        <v>215</v>
      </c>
      <c r="G17" s="17" t="s">
        <v>361</v>
      </c>
      <c r="H17" s="17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  <c r="O17" t="s">
        <v>215</v>
      </c>
      <c r="R17" t="s">
        <v>221</v>
      </c>
      <c r="S17">
        <v>1</v>
      </c>
    </row>
    <row r="18" spans="1:19" ht="23.25" customHeight="1" thickBot="1">
      <c r="A18" s="56"/>
      <c r="B18" s="42" t="s">
        <v>34</v>
      </c>
      <c r="C18" s="22" t="s">
        <v>139</v>
      </c>
      <c r="D18" s="69" t="s">
        <v>216</v>
      </c>
      <c r="E18" s="70" t="s">
        <v>216</v>
      </c>
      <c r="F18" s="70" t="s">
        <v>216</v>
      </c>
      <c r="G18" s="17" t="s">
        <v>184</v>
      </c>
      <c r="H18" s="18">
        <v>0.8</v>
      </c>
      <c r="I18" s="34">
        <v>10</v>
      </c>
      <c r="J18" s="35"/>
      <c r="K18" s="34">
        <v>5</v>
      </c>
      <c r="L18" s="35"/>
      <c r="M18" s="34" t="s">
        <v>186</v>
      </c>
      <c r="N18" s="35"/>
      <c r="O18" t="s">
        <v>216</v>
      </c>
      <c r="R18" t="s">
        <v>222</v>
      </c>
      <c r="S18">
        <v>94</v>
      </c>
    </row>
    <row r="19" spans="1:19" ht="23.25" customHeight="1" thickBot="1">
      <c r="A19" s="56"/>
      <c r="B19" s="44"/>
      <c r="C19" s="22" t="s">
        <v>140</v>
      </c>
      <c r="D19" s="69" t="s">
        <v>217</v>
      </c>
      <c r="E19" s="70" t="s">
        <v>217</v>
      </c>
      <c r="F19" s="70" t="s">
        <v>217</v>
      </c>
      <c r="G19" s="17" t="s">
        <v>184</v>
      </c>
      <c r="H19" s="18">
        <v>0.8</v>
      </c>
      <c r="I19" s="34">
        <v>10</v>
      </c>
      <c r="J19" s="35"/>
      <c r="K19" s="34">
        <v>5</v>
      </c>
      <c r="L19" s="35"/>
      <c r="M19" s="34" t="s">
        <v>186</v>
      </c>
      <c r="N19" s="35"/>
      <c r="O19" t="s">
        <v>217</v>
      </c>
      <c r="R19" t="s">
        <v>222</v>
      </c>
      <c r="S19">
        <v>94</v>
      </c>
    </row>
    <row r="20" spans="1:19" ht="23.25" customHeight="1" thickBot="1">
      <c r="A20" s="56"/>
      <c r="B20" s="44"/>
      <c r="C20" s="22" t="s">
        <v>141</v>
      </c>
      <c r="D20" s="69" t="s">
        <v>218</v>
      </c>
      <c r="E20" s="70" t="s">
        <v>218</v>
      </c>
      <c r="F20" s="70" t="s">
        <v>218</v>
      </c>
      <c r="G20" s="17" t="s">
        <v>184</v>
      </c>
      <c r="H20" s="18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  <c r="O20" t="s">
        <v>218</v>
      </c>
      <c r="R20" t="s">
        <v>222</v>
      </c>
      <c r="S20">
        <v>94</v>
      </c>
    </row>
    <row r="21" spans="1:19" ht="14.25" customHeight="1" thickBot="1">
      <c r="A21" s="56"/>
      <c r="B21" s="44"/>
      <c r="C21" s="15" t="s">
        <v>38</v>
      </c>
      <c r="D21" s="69" t="s">
        <v>219</v>
      </c>
      <c r="E21" s="70" t="s">
        <v>219</v>
      </c>
      <c r="F21" s="70" t="s">
        <v>219</v>
      </c>
      <c r="G21" s="17" t="s">
        <v>184</v>
      </c>
      <c r="H21" s="18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  <c r="O21" t="s">
        <v>219</v>
      </c>
      <c r="R21" t="s">
        <v>222</v>
      </c>
      <c r="S21">
        <v>94</v>
      </c>
    </row>
    <row r="22" spans="1:19" ht="14.25" customHeight="1" thickBot="1">
      <c r="A22" s="56"/>
      <c r="B22" s="16" t="s">
        <v>39</v>
      </c>
      <c r="C22" s="15" t="s">
        <v>40</v>
      </c>
      <c r="D22" s="69" t="s">
        <v>111</v>
      </c>
      <c r="E22" s="70" t="s">
        <v>111</v>
      </c>
      <c r="F22" s="70" t="s">
        <v>111</v>
      </c>
      <c r="G22" s="17" t="s">
        <v>184</v>
      </c>
      <c r="H22" s="18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  <c r="O22" t="s">
        <v>111</v>
      </c>
      <c r="R22" t="s">
        <v>222</v>
      </c>
      <c r="S22">
        <v>94</v>
      </c>
    </row>
    <row r="23" spans="1:19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25</v>
      </c>
      <c r="L23" s="66"/>
      <c r="M23" s="34"/>
      <c r="N23" s="35"/>
    </row>
  </sheetData>
  <mergeCells count="92"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A10:A11"/>
    <mergeCell ref="B10:G10"/>
    <mergeCell ref="H10:N10"/>
    <mergeCell ref="B11:G11"/>
    <mergeCell ref="H11:N11"/>
    <mergeCell ref="B14:B17"/>
    <mergeCell ref="D14:F14"/>
    <mergeCell ref="I14:J14"/>
    <mergeCell ref="K14:L14"/>
    <mergeCell ref="M14:N14"/>
    <mergeCell ref="D15:F15"/>
    <mergeCell ref="I15:J15"/>
    <mergeCell ref="K15:L15"/>
    <mergeCell ref="M15:N15"/>
    <mergeCell ref="K12:L13"/>
    <mergeCell ref="M12:N13"/>
    <mergeCell ref="D12:F13"/>
    <mergeCell ref="I12:J13"/>
    <mergeCell ref="D17:F17"/>
    <mergeCell ref="I17:J17"/>
    <mergeCell ref="K17:L17"/>
    <mergeCell ref="M17:N17"/>
    <mergeCell ref="D16:F16"/>
    <mergeCell ref="I16:J16"/>
    <mergeCell ref="K16:L16"/>
    <mergeCell ref="M16:N16"/>
    <mergeCell ref="B18:B21"/>
    <mergeCell ref="D18:F18"/>
    <mergeCell ref="I18:J18"/>
    <mergeCell ref="K18:L18"/>
    <mergeCell ref="M18:N18"/>
    <mergeCell ref="D21:F21"/>
    <mergeCell ref="I21:J21"/>
    <mergeCell ref="K21:L21"/>
    <mergeCell ref="M21:N21"/>
    <mergeCell ref="D20:F20"/>
    <mergeCell ref="I20:J20"/>
    <mergeCell ref="K20:L20"/>
    <mergeCell ref="M20:N20"/>
    <mergeCell ref="A23:H23"/>
    <mergeCell ref="I23:J23"/>
    <mergeCell ref="K23:L23"/>
    <mergeCell ref="M23:N23"/>
    <mergeCell ref="D22:F22"/>
    <mergeCell ref="I22:J22"/>
    <mergeCell ref="K22:L22"/>
    <mergeCell ref="M22:N22"/>
    <mergeCell ref="A12:A22"/>
    <mergeCell ref="B12:B13"/>
    <mergeCell ref="C12:C13"/>
    <mergeCell ref="D19:F19"/>
    <mergeCell ref="I19:J19"/>
    <mergeCell ref="K19:L19"/>
    <mergeCell ref="M19:N19"/>
  </mergeCells>
  <phoneticPr fontId="13" type="noConversion"/>
  <pageMargins left="0.7" right="0.7" top="0.75" bottom="0.75" header="0.3" footer="0.3"/>
  <pageSetup paperSize="9"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C3" sqref="C3:N3"/>
    </sheetView>
  </sheetViews>
  <sheetFormatPr defaultColWidth="9" defaultRowHeight="13.5"/>
  <cols>
    <col min="3" max="3" width="12.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407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14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14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15</v>
      </c>
      <c r="F6" s="34">
        <v>15</v>
      </c>
      <c r="G6" s="35"/>
      <c r="H6" s="34">
        <v>15</v>
      </c>
      <c r="I6" s="35"/>
      <c r="J6" s="34">
        <v>10</v>
      </c>
      <c r="K6" s="35"/>
      <c r="L6" s="47">
        <v>1</v>
      </c>
      <c r="M6" s="35"/>
      <c r="N6" s="14">
        <v>9</v>
      </c>
    </row>
    <row r="7" spans="1:14" ht="14.25" thickBot="1">
      <c r="A7" s="48"/>
      <c r="B7" s="49"/>
      <c r="C7" s="34" t="s">
        <v>13</v>
      </c>
      <c r="D7" s="35"/>
      <c r="E7" s="14">
        <v>15</v>
      </c>
      <c r="F7" s="34">
        <v>15</v>
      </c>
      <c r="G7" s="35"/>
      <c r="H7" s="34">
        <v>15</v>
      </c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14"/>
      <c r="F8" s="34"/>
      <c r="G8" s="35"/>
      <c r="H8" s="34"/>
      <c r="I8" s="35"/>
      <c r="J8" s="34" t="s">
        <v>14</v>
      </c>
      <c r="K8" s="35"/>
      <c r="L8" s="34"/>
      <c r="M8" s="35"/>
      <c r="N8" s="14" t="s">
        <v>14</v>
      </c>
    </row>
    <row r="9" spans="1:14" ht="14.25" thickBot="1">
      <c r="A9" s="50"/>
      <c r="B9" s="51"/>
      <c r="C9" s="34" t="s">
        <v>16</v>
      </c>
      <c r="D9" s="35"/>
      <c r="E9" s="14"/>
      <c r="F9" s="34"/>
      <c r="G9" s="35"/>
      <c r="H9" s="34"/>
      <c r="I9" s="35"/>
      <c r="J9" s="34" t="s">
        <v>14</v>
      </c>
      <c r="K9" s="35"/>
      <c r="L9" s="34"/>
      <c r="M9" s="35"/>
      <c r="N9" s="14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16" t="s">
        <v>24</v>
      </c>
      <c r="H12" s="1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14" t="s">
        <v>27</v>
      </c>
      <c r="H13" s="14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362</v>
      </c>
      <c r="E14" s="58"/>
      <c r="F14" s="59"/>
      <c r="G14" s="20" t="s">
        <v>403</v>
      </c>
      <c r="H14" s="20" t="s">
        <v>403</v>
      </c>
      <c r="I14" s="34">
        <v>10</v>
      </c>
      <c r="J14" s="35"/>
      <c r="K14" s="34">
        <v>10</v>
      </c>
      <c r="L14" s="35"/>
      <c r="M14" s="39" t="s">
        <v>46</v>
      </c>
      <c r="N14" s="35"/>
    </row>
    <row r="15" spans="1:14" ht="14.25" customHeight="1" thickBot="1">
      <c r="A15" s="56"/>
      <c r="B15" s="44"/>
      <c r="C15" s="15" t="s">
        <v>31</v>
      </c>
      <c r="D15" s="57" t="s">
        <v>364</v>
      </c>
      <c r="E15" s="58"/>
      <c r="F15" s="59">
        <v>0.95</v>
      </c>
      <c r="G15" s="26" t="s">
        <v>194</v>
      </c>
      <c r="H15" s="33">
        <v>1</v>
      </c>
      <c r="I15" s="34">
        <v>10</v>
      </c>
      <c r="J15" s="35"/>
      <c r="K15" s="34">
        <v>10</v>
      </c>
      <c r="L15" s="35"/>
      <c r="M15" s="39" t="s">
        <v>46</v>
      </c>
      <c r="N15" s="35"/>
    </row>
    <row r="16" spans="1:14" ht="14.25" customHeight="1" thickBot="1">
      <c r="A16" s="56"/>
      <c r="B16" s="44"/>
      <c r="C16" s="15" t="s">
        <v>32</v>
      </c>
      <c r="D16" s="57" t="s">
        <v>365</v>
      </c>
      <c r="E16" s="58"/>
      <c r="F16" s="59">
        <v>0.95</v>
      </c>
      <c r="G16" s="26" t="s">
        <v>194</v>
      </c>
      <c r="H16" s="33">
        <v>1</v>
      </c>
      <c r="I16" s="34">
        <v>10</v>
      </c>
      <c r="J16" s="35"/>
      <c r="K16" s="34">
        <v>10</v>
      </c>
      <c r="L16" s="35"/>
      <c r="M16" s="39" t="s">
        <v>46</v>
      </c>
      <c r="N16" s="35"/>
    </row>
    <row r="17" spans="1:14" ht="14.25" customHeight="1" thickBot="1">
      <c r="A17" s="56"/>
      <c r="B17" s="44"/>
      <c r="C17" s="22" t="s">
        <v>138</v>
      </c>
      <c r="D17" s="57" t="s">
        <v>366</v>
      </c>
      <c r="E17" s="58"/>
      <c r="F17" s="59">
        <v>0.95</v>
      </c>
      <c r="G17" s="26" t="s">
        <v>194</v>
      </c>
      <c r="H17" s="33">
        <v>1</v>
      </c>
      <c r="I17" s="34">
        <v>10</v>
      </c>
      <c r="J17" s="35"/>
      <c r="K17" s="34">
        <v>10</v>
      </c>
      <c r="L17" s="35"/>
      <c r="M17" s="39" t="s">
        <v>46</v>
      </c>
      <c r="N17" s="35"/>
    </row>
    <row r="18" spans="1:14" ht="14.25" thickBot="1">
      <c r="A18" s="56"/>
      <c r="B18" s="42" t="s">
        <v>34</v>
      </c>
      <c r="C18" s="22" t="s">
        <v>139</v>
      </c>
      <c r="D18" s="57" t="s">
        <v>367</v>
      </c>
      <c r="E18" s="58"/>
      <c r="F18" s="59">
        <v>0.95</v>
      </c>
      <c r="G18" s="26" t="s">
        <v>194</v>
      </c>
      <c r="H18" s="33">
        <v>1</v>
      </c>
      <c r="I18" s="34">
        <v>10</v>
      </c>
      <c r="J18" s="35"/>
      <c r="K18" s="34">
        <v>10</v>
      </c>
      <c r="L18" s="35"/>
      <c r="M18" s="39" t="s">
        <v>46</v>
      </c>
      <c r="N18" s="35"/>
    </row>
    <row r="19" spans="1:14" ht="23.25" thickBot="1">
      <c r="A19" s="56"/>
      <c r="B19" s="44"/>
      <c r="C19" s="22" t="s">
        <v>140</v>
      </c>
      <c r="D19" s="57" t="s">
        <v>368</v>
      </c>
      <c r="E19" s="58"/>
      <c r="F19" s="59">
        <v>0.95</v>
      </c>
      <c r="G19" s="26" t="s">
        <v>404</v>
      </c>
      <c r="H19" s="22" t="s">
        <v>405</v>
      </c>
      <c r="I19" s="34">
        <v>10</v>
      </c>
      <c r="J19" s="35"/>
      <c r="K19" s="34">
        <v>10</v>
      </c>
      <c r="L19" s="35"/>
      <c r="M19" s="39" t="s">
        <v>46</v>
      </c>
      <c r="N19" s="35"/>
    </row>
    <row r="20" spans="1:14" ht="23.25" thickBot="1">
      <c r="A20" s="56"/>
      <c r="B20" s="44"/>
      <c r="C20" s="22" t="s">
        <v>141</v>
      </c>
      <c r="D20" s="57" t="s">
        <v>397</v>
      </c>
      <c r="E20" s="58"/>
      <c r="F20" s="59">
        <v>0.95</v>
      </c>
      <c r="G20" s="26" t="s">
        <v>401</v>
      </c>
      <c r="H20" s="26" t="s">
        <v>401</v>
      </c>
      <c r="I20" s="34">
        <v>10</v>
      </c>
      <c r="J20" s="35"/>
      <c r="K20" s="34">
        <v>10</v>
      </c>
      <c r="L20" s="35"/>
      <c r="M20" s="39" t="s">
        <v>46</v>
      </c>
      <c r="N20" s="35"/>
    </row>
    <row r="21" spans="1:14" ht="14.25" customHeight="1" thickBot="1">
      <c r="A21" s="56"/>
      <c r="B21" s="44"/>
      <c r="C21" s="22" t="s">
        <v>142</v>
      </c>
      <c r="D21" s="57" t="s">
        <v>383</v>
      </c>
      <c r="E21" s="58"/>
      <c r="F21" s="59">
        <v>0.95</v>
      </c>
      <c r="G21" s="26" t="s">
        <v>402</v>
      </c>
      <c r="H21" s="26" t="s">
        <v>402</v>
      </c>
      <c r="I21" s="34">
        <v>10</v>
      </c>
      <c r="J21" s="35"/>
      <c r="K21" s="34">
        <v>10</v>
      </c>
      <c r="L21" s="35"/>
      <c r="M21" s="39" t="s">
        <v>46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71</v>
      </c>
      <c r="E22" s="58"/>
      <c r="F22" s="59">
        <v>0.95</v>
      </c>
      <c r="G22" s="26" t="s">
        <v>194</v>
      </c>
      <c r="H22" s="33">
        <v>0.9</v>
      </c>
      <c r="I22" s="34">
        <v>10</v>
      </c>
      <c r="J22" s="35"/>
      <c r="K22" s="34">
        <v>9</v>
      </c>
      <c r="L22" s="35"/>
      <c r="M22" s="97" t="s">
        <v>46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89</v>
      </c>
      <c r="L23" s="66"/>
      <c r="M23" s="34"/>
      <c r="N23" s="35"/>
    </row>
  </sheetData>
  <mergeCells count="92">
    <mergeCell ref="I23:J23"/>
    <mergeCell ref="K23:L23"/>
    <mergeCell ref="M23:N23"/>
    <mergeCell ref="D19:F19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D20:F20"/>
    <mergeCell ref="I20:J20"/>
    <mergeCell ref="K20:L20"/>
    <mergeCell ref="I17:J17"/>
    <mergeCell ref="K17:L17"/>
    <mergeCell ref="M17:N17"/>
    <mergeCell ref="D18:F18"/>
    <mergeCell ref="I18:J18"/>
    <mergeCell ref="K18:L18"/>
    <mergeCell ref="M18:N18"/>
    <mergeCell ref="M20:N20"/>
    <mergeCell ref="D21:F21"/>
    <mergeCell ref="I21:J21"/>
    <mergeCell ref="M12:N13"/>
    <mergeCell ref="D14:F14"/>
    <mergeCell ref="I14:J14"/>
    <mergeCell ref="K14:L14"/>
    <mergeCell ref="M14:N14"/>
    <mergeCell ref="M15:N15"/>
    <mergeCell ref="D16:F16"/>
    <mergeCell ref="I16:J16"/>
    <mergeCell ref="K16:L16"/>
    <mergeCell ref="M16:N16"/>
    <mergeCell ref="D15:F15"/>
    <mergeCell ref="I15:J15"/>
    <mergeCell ref="D17:F17"/>
    <mergeCell ref="B12:B13"/>
    <mergeCell ref="C12:C13"/>
    <mergeCell ref="D12:F13"/>
    <mergeCell ref="I12:J13"/>
    <mergeCell ref="K15:L15"/>
    <mergeCell ref="K12:L13"/>
    <mergeCell ref="A10:A11"/>
    <mergeCell ref="B10:G10"/>
    <mergeCell ref="H10:N10"/>
    <mergeCell ref="B11:G11"/>
    <mergeCell ref="H11:N11"/>
    <mergeCell ref="J9:K9"/>
    <mergeCell ref="L9:M9"/>
    <mergeCell ref="A8:B8"/>
    <mergeCell ref="C8:D8"/>
    <mergeCell ref="F8:G8"/>
    <mergeCell ref="H8:I8"/>
    <mergeCell ref="J8:K8"/>
    <mergeCell ref="L8:M8"/>
    <mergeCell ref="J7:K7"/>
    <mergeCell ref="L7:M7"/>
    <mergeCell ref="A6:B6"/>
    <mergeCell ref="C6:D6"/>
    <mergeCell ref="F6:G6"/>
    <mergeCell ref="H6:I6"/>
    <mergeCell ref="J6:K6"/>
    <mergeCell ref="L6:M6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12:A22"/>
    <mergeCell ref="B14:B17"/>
    <mergeCell ref="B18:B21"/>
    <mergeCell ref="A23:H23"/>
    <mergeCell ref="A5:B5"/>
    <mergeCell ref="C5:D5"/>
    <mergeCell ref="F5:G5"/>
    <mergeCell ref="H5:I5"/>
    <mergeCell ref="A7:B7"/>
    <mergeCell ref="C7:D7"/>
    <mergeCell ref="F7:G7"/>
    <mergeCell ref="H7:I7"/>
    <mergeCell ref="A9:B9"/>
    <mergeCell ref="C9:D9"/>
    <mergeCell ref="F9:G9"/>
    <mergeCell ref="H9:I9"/>
  </mergeCells>
  <phoneticPr fontId="12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N27"/>
  <sheetViews>
    <sheetView workbookViewId="0">
      <selection activeCell="F6" sqref="F6:G6"/>
    </sheetView>
  </sheetViews>
  <sheetFormatPr defaultColWidth="9" defaultRowHeight="13.5"/>
  <cols>
    <col min="2" max="2" width="6.375" customWidth="1"/>
    <col min="3" max="3" width="9.75" customWidth="1"/>
    <col min="4" max="4" width="2.75" customWidth="1"/>
    <col min="5" max="5" width="9.75" customWidth="1"/>
    <col min="6" max="6" width="5.75" customWidth="1"/>
    <col min="7" max="7" width="12" customWidth="1"/>
    <col min="8" max="8" width="9.125" customWidth="1"/>
    <col min="9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173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14.25" thickBot="1">
      <c r="A5" s="41" t="s">
        <v>4</v>
      </c>
      <c r="B5" s="42"/>
      <c r="C5" s="34"/>
      <c r="D5" s="35"/>
      <c r="E5" s="14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14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1234.4523799999999</v>
      </c>
      <c r="F6" s="34">
        <v>1234.4523799999999</v>
      </c>
      <c r="G6" s="35"/>
      <c r="H6" s="34">
        <v>1234.4523799999999</v>
      </c>
      <c r="I6" s="35"/>
      <c r="J6" s="34">
        <v>10</v>
      </c>
      <c r="K6" s="35"/>
      <c r="L6" s="47">
        <v>1</v>
      </c>
      <c r="M6" s="35"/>
      <c r="N6" s="14">
        <v>7</v>
      </c>
    </row>
    <row r="7" spans="1:14" ht="14.25" thickBot="1">
      <c r="A7" s="48"/>
      <c r="B7" s="49"/>
      <c r="C7" s="34" t="s">
        <v>13</v>
      </c>
      <c r="D7" s="35"/>
      <c r="E7" s="14">
        <v>1234.4523799999999</v>
      </c>
      <c r="F7" s="34">
        <v>1234.4523799999999</v>
      </c>
      <c r="G7" s="35"/>
      <c r="H7" s="34">
        <v>1234.4523799999999</v>
      </c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14"/>
      <c r="F8" s="34"/>
      <c r="G8" s="35"/>
      <c r="H8" s="34"/>
      <c r="I8" s="35"/>
      <c r="J8" s="34" t="s">
        <v>14</v>
      </c>
      <c r="K8" s="35"/>
      <c r="L8" s="34"/>
      <c r="M8" s="35"/>
      <c r="N8" s="14" t="s">
        <v>14</v>
      </c>
    </row>
    <row r="9" spans="1:14" ht="14.25" thickBot="1">
      <c r="A9" s="50"/>
      <c r="B9" s="51"/>
      <c r="C9" s="34" t="s">
        <v>16</v>
      </c>
      <c r="D9" s="35"/>
      <c r="E9" s="14"/>
      <c r="F9" s="34"/>
      <c r="G9" s="35"/>
      <c r="H9" s="34"/>
      <c r="I9" s="35"/>
      <c r="J9" s="34" t="s">
        <v>14</v>
      </c>
      <c r="K9" s="35"/>
      <c r="L9" s="34"/>
      <c r="M9" s="35"/>
      <c r="N9" s="14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 ht="13.5" customHeight="1">
      <c r="A12" s="52" t="s">
        <v>20</v>
      </c>
      <c r="B12" s="52" t="s">
        <v>21</v>
      </c>
      <c r="C12" s="41" t="s">
        <v>22</v>
      </c>
      <c r="D12" s="42"/>
      <c r="E12" s="80" t="s">
        <v>131</v>
      </c>
      <c r="F12" s="81"/>
      <c r="G12" s="13" t="s">
        <v>24</v>
      </c>
      <c r="H12" s="1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3"/>
      <c r="C13" s="54"/>
      <c r="D13" s="55"/>
      <c r="E13" s="82"/>
      <c r="F13" s="83"/>
      <c r="G13" s="14" t="s">
        <v>27</v>
      </c>
      <c r="H13" s="14" t="s">
        <v>28</v>
      </c>
      <c r="I13" s="54"/>
      <c r="J13" s="55"/>
      <c r="K13" s="54"/>
      <c r="L13" s="55"/>
      <c r="M13" s="54"/>
      <c r="N13" s="55"/>
    </row>
    <row r="14" spans="1:14" ht="12.75" customHeight="1" thickBot="1">
      <c r="A14" s="56"/>
      <c r="B14" s="84" t="s">
        <v>29</v>
      </c>
      <c r="C14" s="34" t="s">
        <v>30</v>
      </c>
      <c r="D14" s="35"/>
      <c r="E14" s="98" t="s">
        <v>198</v>
      </c>
      <c r="F14" s="99"/>
      <c r="G14" s="26" t="s">
        <v>194</v>
      </c>
      <c r="H14" s="26">
        <v>1</v>
      </c>
      <c r="I14" s="34">
        <v>10</v>
      </c>
      <c r="J14" s="35"/>
      <c r="K14" s="34">
        <v>9</v>
      </c>
      <c r="L14" s="35"/>
      <c r="M14" s="39" t="s">
        <v>46</v>
      </c>
      <c r="N14" s="35"/>
    </row>
    <row r="15" spans="1:14" ht="14.25" customHeight="1" thickBot="1">
      <c r="A15" s="56"/>
      <c r="B15" s="85"/>
      <c r="C15" s="34" t="s">
        <v>31</v>
      </c>
      <c r="D15" s="35"/>
      <c r="E15" s="98" t="s">
        <v>199</v>
      </c>
      <c r="F15" s="99"/>
      <c r="G15" s="26" t="s">
        <v>194</v>
      </c>
      <c r="H15" s="26">
        <v>0.9</v>
      </c>
      <c r="I15" s="34">
        <v>10</v>
      </c>
      <c r="J15" s="35"/>
      <c r="K15" s="34">
        <v>9</v>
      </c>
      <c r="L15" s="35"/>
      <c r="M15" s="39" t="s">
        <v>46</v>
      </c>
      <c r="N15" s="35"/>
    </row>
    <row r="16" spans="1:14" ht="14.25" customHeight="1" thickBot="1">
      <c r="A16" s="56"/>
      <c r="B16" s="85"/>
      <c r="C16" s="34" t="s">
        <v>32</v>
      </c>
      <c r="D16" s="35"/>
      <c r="E16" s="98" t="s">
        <v>200</v>
      </c>
      <c r="F16" s="99"/>
      <c r="G16" s="26" t="s">
        <v>194</v>
      </c>
      <c r="H16" s="26">
        <v>0.9</v>
      </c>
      <c r="I16" s="34">
        <v>10</v>
      </c>
      <c r="J16" s="35"/>
      <c r="K16" s="34">
        <v>9</v>
      </c>
      <c r="L16" s="35"/>
      <c r="M16" s="39" t="s">
        <v>46</v>
      </c>
      <c r="N16" s="35"/>
    </row>
    <row r="17" spans="1:14" ht="13.5" customHeight="1" thickBot="1">
      <c r="A17" s="56"/>
      <c r="B17" s="86"/>
      <c r="C17" s="34" t="s">
        <v>33</v>
      </c>
      <c r="D17" s="35"/>
      <c r="E17" s="98" t="s">
        <v>190</v>
      </c>
      <c r="F17" s="99"/>
      <c r="G17" s="26" t="s">
        <v>206</v>
      </c>
      <c r="H17" s="26" t="s">
        <v>206</v>
      </c>
      <c r="I17" s="34">
        <v>10</v>
      </c>
      <c r="J17" s="35"/>
      <c r="K17" s="34">
        <v>9</v>
      </c>
      <c r="L17" s="35"/>
      <c r="M17" s="39" t="s">
        <v>46</v>
      </c>
      <c r="N17" s="35"/>
    </row>
    <row r="18" spans="1:14" ht="14.25" customHeight="1" thickBot="1">
      <c r="A18" s="56"/>
      <c r="B18" s="84" t="s">
        <v>34</v>
      </c>
      <c r="C18" s="34" t="s">
        <v>35</v>
      </c>
      <c r="D18" s="35"/>
      <c r="E18" s="98" t="s">
        <v>164</v>
      </c>
      <c r="F18" s="99"/>
      <c r="G18" s="26" t="s">
        <v>194</v>
      </c>
      <c r="H18" s="26">
        <v>0.9</v>
      </c>
      <c r="I18" s="34">
        <v>10</v>
      </c>
      <c r="J18" s="35"/>
      <c r="K18" s="34">
        <v>9</v>
      </c>
      <c r="L18" s="35"/>
      <c r="M18" s="39" t="s">
        <v>46</v>
      </c>
      <c r="N18" s="35"/>
    </row>
    <row r="19" spans="1:14" ht="14.25" customHeight="1" thickBot="1">
      <c r="A19" s="56"/>
      <c r="B19" s="85"/>
      <c r="C19" s="34" t="s">
        <v>36</v>
      </c>
      <c r="D19" s="35"/>
      <c r="E19" s="98" t="s">
        <v>201</v>
      </c>
      <c r="F19" s="99"/>
      <c r="G19" s="26" t="s">
        <v>204</v>
      </c>
      <c r="H19" s="26" t="s">
        <v>204</v>
      </c>
      <c r="I19" s="34">
        <v>10</v>
      </c>
      <c r="J19" s="35"/>
      <c r="K19" s="34">
        <v>9</v>
      </c>
      <c r="L19" s="35"/>
      <c r="M19" s="39" t="s">
        <v>46</v>
      </c>
      <c r="N19" s="35"/>
    </row>
    <row r="20" spans="1:14" ht="23.25" customHeight="1" thickBot="1">
      <c r="A20" s="56"/>
      <c r="B20" s="85"/>
      <c r="C20" s="34" t="s">
        <v>37</v>
      </c>
      <c r="D20" s="35"/>
      <c r="E20" s="98" t="s">
        <v>103</v>
      </c>
      <c r="F20" s="99"/>
      <c r="G20" s="26" t="s">
        <v>125</v>
      </c>
      <c r="H20" s="26" t="s">
        <v>125</v>
      </c>
      <c r="I20" s="34">
        <v>10</v>
      </c>
      <c r="J20" s="35"/>
      <c r="K20" s="34">
        <v>9</v>
      </c>
      <c r="L20" s="35"/>
      <c r="M20" s="39" t="s">
        <v>46</v>
      </c>
      <c r="N20" s="35"/>
    </row>
    <row r="21" spans="1:14" ht="13.5" customHeight="1" thickBot="1">
      <c r="A21" s="56"/>
      <c r="B21" s="85"/>
      <c r="C21" s="34" t="s">
        <v>38</v>
      </c>
      <c r="D21" s="35"/>
      <c r="E21" s="98" t="s">
        <v>202</v>
      </c>
      <c r="F21" s="99"/>
      <c r="G21" s="26" t="s">
        <v>205</v>
      </c>
      <c r="H21" s="26" t="s">
        <v>205</v>
      </c>
      <c r="I21" s="34">
        <v>10</v>
      </c>
      <c r="J21" s="35"/>
      <c r="K21" s="34">
        <v>9</v>
      </c>
      <c r="L21" s="35"/>
      <c r="M21" s="39" t="s">
        <v>46</v>
      </c>
      <c r="N21" s="35"/>
    </row>
    <row r="22" spans="1:14" ht="13.5" customHeight="1" thickBot="1">
      <c r="A22" s="43"/>
      <c r="B22" s="10" t="s">
        <v>39</v>
      </c>
      <c r="C22" s="11" t="s">
        <v>40</v>
      </c>
      <c r="D22" s="12" t="s">
        <v>71</v>
      </c>
      <c r="E22" s="98" t="s">
        <v>203</v>
      </c>
      <c r="F22" s="99"/>
      <c r="G22" s="26" t="s">
        <v>194</v>
      </c>
      <c r="H22" s="26">
        <v>0.9</v>
      </c>
      <c r="I22" s="34">
        <v>10</v>
      </c>
      <c r="J22" s="35"/>
      <c r="K22" s="34">
        <v>9</v>
      </c>
      <c r="L22" s="35"/>
      <c r="M22" s="39" t="s">
        <v>46</v>
      </c>
      <c r="N22" s="35"/>
    </row>
    <row r="23" spans="1:14" ht="14.25" customHeight="1" thickBot="1">
      <c r="A23" s="63" t="s">
        <v>41</v>
      </c>
      <c r="B23" s="64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81</v>
      </c>
      <c r="L23" s="66"/>
      <c r="M23" s="34"/>
      <c r="N23" s="35"/>
    </row>
    <row r="24" spans="1:14" ht="13.5" customHeight="1"/>
    <row r="25" spans="1:14" ht="13.5" customHeight="1"/>
    <row r="26" spans="1:14" ht="13.5" customHeight="1"/>
    <row r="27" spans="1:14" ht="14.25" customHeight="1"/>
  </sheetData>
  <mergeCells count="100"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A10:A11"/>
    <mergeCell ref="B10:G10"/>
    <mergeCell ref="H10:N10"/>
    <mergeCell ref="B11:G11"/>
    <mergeCell ref="H11:N11"/>
    <mergeCell ref="K12:L13"/>
    <mergeCell ref="M12:N13"/>
    <mergeCell ref="B14:B17"/>
    <mergeCell ref="C14:D14"/>
    <mergeCell ref="E14:F14"/>
    <mergeCell ref="I14:J14"/>
    <mergeCell ref="K14:L14"/>
    <mergeCell ref="M14:N14"/>
    <mergeCell ref="C15:D15"/>
    <mergeCell ref="E15:F15"/>
    <mergeCell ref="B12:B13"/>
    <mergeCell ref="C12:D13"/>
    <mergeCell ref="E12:F13"/>
    <mergeCell ref="I12:J13"/>
    <mergeCell ref="I15:J15"/>
    <mergeCell ref="K15:L15"/>
    <mergeCell ref="M15:N15"/>
    <mergeCell ref="C16:D16"/>
    <mergeCell ref="E16:F16"/>
    <mergeCell ref="I16:J16"/>
    <mergeCell ref="K16:L16"/>
    <mergeCell ref="M16:N16"/>
    <mergeCell ref="B18:B21"/>
    <mergeCell ref="C18:D18"/>
    <mergeCell ref="E18:F18"/>
    <mergeCell ref="I18:J18"/>
    <mergeCell ref="K18:L18"/>
    <mergeCell ref="C21:D21"/>
    <mergeCell ref="E21:F21"/>
    <mergeCell ref="I21:J21"/>
    <mergeCell ref="K21:L21"/>
    <mergeCell ref="C17:D17"/>
    <mergeCell ref="E17:F17"/>
    <mergeCell ref="I17:J17"/>
    <mergeCell ref="K17:L17"/>
    <mergeCell ref="M17:N17"/>
    <mergeCell ref="C19:D19"/>
    <mergeCell ref="E19:F19"/>
    <mergeCell ref="I19:J19"/>
    <mergeCell ref="K19:L19"/>
    <mergeCell ref="M19:N19"/>
    <mergeCell ref="E22:F22"/>
    <mergeCell ref="I22:J22"/>
    <mergeCell ref="K22:L22"/>
    <mergeCell ref="M22:N22"/>
    <mergeCell ref="A23:H23"/>
    <mergeCell ref="I23:J23"/>
    <mergeCell ref="K23:L23"/>
    <mergeCell ref="M23:N23"/>
    <mergeCell ref="A12:A22"/>
    <mergeCell ref="M21:N21"/>
    <mergeCell ref="C20:D20"/>
    <mergeCell ref="E20:F20"/>
    <mergeCell ref="I20:J20"/>
    <mergeCell ref="K20:L20"/>
    <mergeCell ref="M20:N20"/>
    <mergeCell ref="M18:N18"/>
  </mergeCells>
  <phoneticPr fontId="12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L6" sqref="L6:M6"/>
    </sheetView>
  </sheetViews>
  <sheetFormatPr defaultColWidth="9" defaultRowHeight="13.5"/>
  <cols>
    <col min="2" max="2" width="7.875" customWidth="1"/>
    <col min="3" max="3" width="9.75" customWidth="1"/>
    <col min="4" max="4" width="4.5" customWidth="1"/>
    <col min="5" max="5" width="8.375" customWidth="1"/>
    <col min="6" max="6" width="5.75" customWidth="1"/>
    <col min="7" max="7" width="10.875" customWidth="1"/>
    <col min="8" max="8" width="6.75" customWidth="1"/>
    <col min="9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4" t="s">
        <v>172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14.25" thickBot="1">
      <c r="A5" s="41" t="s">
        <v>4</v>
      </c>
      <c r="B5" s="42"/>
      <c r="C5" s="34"/>
      <c r="D5" s="35"/>
      <c r="E5" s="14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14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4">
        <v>122.661084</v>
      </c>
      <c r="F6" s="34">
        <v>122.661084</v>
      </c>
      <c r="G6" s="35"/>
      <c r="H6" s="34">
        <v>119.628444</v>
      </c>
      <c r="I6" s="35"/>
      <c r="J6" s="34">
        <v>10</v>
      </c>
      <c r="K6" s="35"/>
      <c r="L6" s="100">
        <v>0.97529999999999994</v>
      </c>
      <c r="M6" s="101"/>
      <c r="N6" s="14">
        <v>9</v>
      </c>
    </row>
    <row r="7" spans="1:14" ht="14.25" thickBot="1">
      <c r="A7" s="48"/>
      <c r="B7" s="49"/>
      <c r="C7" s="34" t="s">
        <v>13</v>
      </c>
      <c r="D7" s="35"/>
      <c r="E7" s="14"/>
      <c r="F7" s="34"/>
      <c r="G7" s="35"/>
      <c r="H7" s="34"/>
      <c r="I7" s="35"/>
      <c r="J7" s="34" t="s">
        <v>14</v>
      </c>
      <c r="K7" s="35"/>
      <c r="L7" s="34"/>
      <c r="M7" s="35"/>
      <c r="N7" s="14" t="s">
        <v>14</v>
      </c>
    </row>
    <row r="8" spans="1:14" ht="14.25" thickBot="1">
      <c r="A8" s="48"/>
      <c r="B8" s="49"/>
      <c r="C8" s="34" t="s">
        <v>15</v>
      </c>
      <c r="D8" s="35"/>
      <c r="E8" s="14"/>
      <c r="F8" s="34"/>
      <c r="G8" s="35"/>
      <c r="H8" s="34"/>
      <c r="I8" s="35"/>
      <c r="J8" s="34" t="s">
        <v>14</v>
      </c>
      <c r="K8" s="35"/>
      <c r="L8" s="34"/>
      <c r="M8" s="35"/>
      <c r="N8" s="14" t="s">
        <v>14</v>
      </c>
    </row>
    <row r="9" spans="1:14" ht="14.25" thickBot="1">
      <c r="A9" s="50"/>
      <c r="B9" s="51"/>
      <c r="C9" s="34" t="s">
        <v>16</v>
      </c>
      <c r="D9" s="35"/>
      <c r="E9" s="14"/>
      <c r="F9" s="34"/>
      <c r="G9" s="35"/>
      <c r="H9" s="34"/>
      <c r="I9" s="35"/>
      <c r="J9" s="34" t="s">
        <v>14</v>
      </c>
      <c r="K9" s="35"/>
      <c r="L9" s="34"/>
      <c r="M9" s="35"/>
      <c r="N9" s="14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 ht="13.5" customHeight="1">
      <c r="A12" s="52" t="s">
        <v>20</v>
      </c>
      <c r="B12" s="52" t="s">
        <v>21</v>
      </c>
      <c r="C12" s="41" t="s">
        <v>22</v>
      </c>
      <c r="D12" s="42"/>
      <c r="E12" s="80" t="s">
        <v>131</v>
      </c>
      <c r="F12" s="81"/>
      <c r="G12" s="13" t="s">
        <v>24</v>
      </c>
      <c r="H12" s="16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3"/>
      <c r="C13" s="54"/>
      <c r="D13" s="55"/>
      <c r="E13" s="82"/>
      <c r="F13" s="83"/>
      <c r="G13" s="14" t="s">
        <v>27</v>
      </c>
      <c r="H13" s="14" t="s">
        <v>28</v>
      </c>
      <c r="I13" s="54"/>
      <c r="J13" s="55"/>
      <c r="K13" s="54"/>
      <c r="L13" s="55"/>
      <c r="M13" s="54"/>
      <c r="N13" s="55"/>
    </row>
    <row r="14" spans="1:14" ht="12.75" customHeight="1" thickBot="1">
      <c r="A14" s="56"/>
      <c r="B14" s="84" t="s">
        <v>29</v>
      </c>
      <c r="C14" s="34" t="s">
        <v>30</v>
      </c>
      <c r="D14" s="35"/>
      <c r="E14" s="34" t="s">
        <v>187</v>
      </c>
      <c r="F14" s="35"/>
      <c r="G14" s="24" t="s">
        <v>193</v>
      </c>
      <c r="H14" s="24" t="s">
        <v>197</v>
      </c>
      <c r="I14" s="34">
        <v>10</v>
      </c>
      <c r="J14" s="35"/>
      <c r="K14" s="34">
        <v>9</v>
      </c>
      <c r="L14" s="35"/>
      <c r="M14" s="39" t="s">
        <v>46</v>
      </c>
      <c r="N14" s="35"/>
    </row>
    <row r="15" spans="1:14" ht="14.25" customHeight="1" thickBot="1">
      <c r="A15" s="56"/>
      <c r="B15" s="85"/>
      <c r="C15" s="34" t="s">
        <v>31</v>
      </c>
      <c r="D15" s="35"/>
      <c r="E15" s="34" t="s">
        <v>188</v>
      </c>
      <c r="F15" s="35"/>
      <c r="G15" s="24" t="s">
        <v>194</v>
      </c>
      <c r="H15" s="24">
        <v>1</v>
      </c>
      <c r="I15" s="34">
        <v>10</v>
      </c>
      <c r="J15" s="35"/>
      <c r="K15" s="34">
        <v>9</v>
      </c>
      <c r="L15" s="35"/>
      <c r="M15" s="39" t="s">
        <v>46</v>
      </c>
      <c r="N15" s="35"/>
    </row>
    <row r="16" spans="1:14" ht="14.25" customHeight="1" thickBot="1">
      <c r="A16" s="56"/>
      <c r="B16" s="85"/>
      <c r="C16" s="34" t="s">
        <v>32</v>
      </c>
      <c r="D16" s="35"/>
      <c r="E16" s="34" t="s">
        <v>189</v>
      </c>
      <c r="F16" s="35"/>
      <c r="G16" s="3" t="s">
        <v>194</v>
      </c>
      <c r="H16" s="24">
        <v>1</v>
      </c>
      <c r="I16" s="34">
        <v>10</v>
      </c>
      <c r="J16" s="35"/>
      <c r="K16" s="34">
        <v>9</v>
      </c>
      <c r="L16" s="35"/>
      <c r="M16" s="39" t="s">
        <v>46</v>
      </c>
      <c r="N16" s="35"/>
    </row>
    <row r="17" spans="1:14" ht="13.5" customHeight="1" thickBot="1">
      <c r="A17" s="56"/>
      <c r="B17" s="86"/>
      <c r="C17" s="34" t="s">
        <v>33</v>
      </c>
      <c r="D17" s="35"/>
      <c r="E17" s="34" t="s">
        <v>190</v>
      </c>
      <c r="F17" s="35"/>
      <c r="G17" s="3" t="s">
        <v>196</v>
      </c>
      <c r="H17" s="25">
        <v>119.628444</v>
      </c>
      <c r="I17" s="34">
        <v>10</v>
      </c>
      <c r="J17" s="35"/>
      <c r="K17" s="34">
        <v>9</v>
      </c>
      <c r="L17" s="35"/>
      <c r="M17" s="39" t="s">
        <v>46</v>
      </c>
      <c r="N17" s="35"/>
    </row>
    <row r="18" spans="1:14" ht="14.25" customHeight="1" thickBot="1">
      <c r="A18" s="56"/>
      <c r="B18" s="84" t="s">
        <v>34</v>
      </c>
      <c r="C18" s="34" t="s">
        <v>35</v>
      </c>
      <c r="D18" s="35"/>
      <c r="E18" s="34" t="s">
        <v>164</v>
      </c>
      <c r="F18" s="35"/>
      <c r="G18" s="3" t="s">
        <v>194</v>
      </c>
      <c r="H18" s="24">
        <v>0.9</v>
      </c>
      <c r="I18" s="34">
        <v>10</v>
      </c>
      <c r="J18" s="35"/>
      <c r="K18" s="34">
        <v>9</v>
      </c>
      <c r="L18" s="35"/>
      <c r="M18" s="39" t="s">
        <v>46</v>
      </c>
      <c r="N18" s="35"/>
    </row>
    <row r="19" spans="1:14" ht="14.25" customHeight="1" thickBot="1">
      <c r="A19" s="56"/>
      <c r="B19" s="85"/>
      <c r="C19" s="34" t="s">
        <v>36</v>
      </c>
      <c r="D19" s="35"/>
      <c r="E19" s="34" t="s">
        <v>191</v>
      </c>
      <c r="F19" s="35"/>
      <c r="G19" s="3" t="s">
        <v>195</v>
      </c>
      <c r="H19" s="24" t="s">
        <v>195</v>
      </c>
      <c r="I19" s="34">
        <v>10</v>
      </c>
      <c r="J19" s="35"/>
      <c r="K19" s="34">
        <v>9</v>
      </c>
      <c r="L19" s="35"/>
      <c r="M19" s="39" t="s">
        <v>46</v>
      </c>
      <c r="N19" s="35"/>
    </row>
    <row r="20" spans="1:14" ht="23.25" customHeight="1" thickBot="1">
      <c r="A20" s="56"/>
      <c r="B20" s="85"/>
      <c r="C20" s="34" t="s">
        <v>37</v>
      </c>
      <c r="D20" s="35"/>
      <c r="E20" s="34" t="s">
        <v>103</v>
      </c>
      <c r="F20" s="35"/>
      <c r="G20" s="24" t="s">
        <v>125</v>
      </c>
      <c r="H20" s="24" t="s">
        <v>125</v>
      </c>
      <c r="I20" s="34">
        <v>10</v>
      </c>
      <c r="J20" s="35"/>
      <c r="K20" s="34">
        <v>9</v>
      </c>
      <c r="L20" s="35"/>
      <c r="M20" s="39" t="s">
        <v>46</v>
      </c>
      <c r="N20" s="35"/>
    </row>
    <row r="21" spans="1:14" ht="13.5" customHeight="1" thickBot="1">
      <c r="A21" s="56"/>
      <c r="B21" s="85"/>
      <c r="C21" s="34" t="s">
        <v>38</v>
      </c>
      <c r="D21" s="35"/>
      <c r="E21" s="34" t="s">
        <v>192</v>
      </c>
      <c r="F21" s="35"/>
      <c r="G21" s="24" t="s">
        <v>195</v>
      </c>
      <c r="H21" s="24" t="s">
        <v>195</v>
      </c>
      <c r="I21" s="34">
        <v>10</v>
      </c>
      <c r="J21" s="35"/>
      <c r="K21" s="34">
        <v>9</v>
      </c>
      <c r="L21" s="35"/>
      <c r="M21" s="39" t="s">
        <v>46</v>
      </c>
      <c r="N21" s="35"/>
    </row>
    <row r="22" spans="1:14" ht="13.5" customHeight="1" thickBot="1">
      <c r="A22" s="43"/>
      <c r="B22" s="10" t="s">
        <v>39</v>
      </c>
      <c r="C22" s="34" t="s">
        <v>40</v>
      </c>
      <c r="D22" s="35"/>
      <c r="E22" s="34" t="s">
        <v>102</v>
      </c>
      <c r="F22" s="35"/>
      <c r="G22" s="24" t="s">
        <v>194</v>
      </c>
      <c r="H22" s="24">
        <v>0.9</v>
      </c>
      <c r="I22" s="34">
        <v>10</v>
      </c>
      <c r="J22" s="35"/>
      <c r="K22" s="34">
        <v>9</v>
      </c>
      <c r="L22" s="35"/>
      <c r="M22" s="39" t="s">
        <v>46</v>
      </c>
      <c r="N22" s="35"/>
    </row>
    <row r="23" spans="1:14" ht="14.25" customHeight="1" thickBot="1">
      <c r="A23" s="63" t="s">
        <v>41</v>
      </c>
      <c r="B23" s="64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81</v>
      </c>
      <c r="L23" s="66"/>
      <c r="M23" s="34"/>
      <c r="N23" s="35"/>
    </row>
    <row r="24" spans="1:14" ht="13.5" customHeight="1"/>
    <row r="25" spans="1:14" ht="13.5" customHeight="1"/>
    <row r="26" spans="1:14" ht="13.5" customHeight="1"/>
    <row r="27" spans="1:14" ht="14.25" customHeight="1"/>
  </sheetData>
  <mergeCells count="101">
    <mergeCell ref="A5:B5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7:B7"/>
    <mergeCell ref="C7:D7"/>
    <mergeCell ref="F7:G7"/>
    <mergeCell ref="H7:I7"/>
    <mergeCell ref="J7:K7"/>
    <mergeCell ref="L7:M7"/>
    <mergeCell ref="A6:B6"/>
    <mergeCell ref="C6:D6"/>
    <mergeCell ref="F6:G6"/>
    <mergeCell ref="H6:I6"/>
    <mergeCell ref="J6:K6"/>
    <mergeCell ref="L6:M6"/>
    <mergeCell ref="A9:B9"/>
    <mergeCell ref="C9:D9"/>
    <mergeCell ref="F9:G9"/>
    <mergeCell ref="H9:I9"/>
    <mergeCell ref="J9:K9"/>
    <mergeCell ref="L9:M9"/>
    <mergeCell ref="A8:B8"/>
    <mergeCell ref="C8:D8"/>
    <mergeCell ref="F8:G8"/>
    <mergeCell ref="H8:I8"/>
    <mergeCell ref="J8:K8"/>
    <mergeCell ref="L8:M8"/>
    <mergeCell ref="A10:A11"/>
    <mergeCell ref="B10:G10"/>
    <mergeCell ref="H10:N10"/>
    <mergeCell ref="B11:G11"/>
    <mergeCell ref="H11:N11"/>
    <mergeCell ref="A12:A22"/>
    <mergeCell ref="B12:B13"/>
    <mergeCell ref="C12:D13"/>
    <mergeCell ref="E12:F13"/>
    <mergeCell ref="I12:J13"/>
    <mergeCell ref="K12:L13"/>
    <mergeCell ref="M12:N13"/>
    <mergeCell ref="B14:B17"/>
    <mergeCell ref="C14:D14"/>
    <mergeCell ref="E14:F14"/>
    <mergeCell ref="I14:J14"/>
    <mergeCell ref="K14:L14"/>
    <mergeCell ref="M14:N14"/>
    <mergeCell ref="C15:D15"/>
    <mergeCell ref="E15:F15"/>
    <mergeCell ref="B18:B21"/>
    <mergeCell ref="C18:D18"/>
    <mergeCell ref="E18:F18"/>
    <mergeCell ref="I18:J18"/>
    <mergeCell ref="I15:J15"/>
    <mergeCell ref="K15:L15"/>
    <mergeCell ref="M15:N15"/>
    <mergeCell ref="C16:D16"/>
    <mergeCell ref="E16:F16"/>
    <mergeCell ref="I16:J16"/>
    <mergeCell ref="K16:L16"/>
    <mergeCell ref="M16:N16"/>
    <mergeCell ref="M18:N18"/>
    <mergeCell ref="C19:D19"/>
    <mergeCell ref="E19:F19"/>
    <mergeCell ref="I19:J19"/>
    <mergeCell ref="K19:L19"/>
    <mergeCell ref="M19:N19"/>
    <mergeCell ref="C17:D17"/>
    <mergeCell ref="E17:F17"/>
    <mergeCell ref="I17:J17"/>
    <mergeCell ref="K17:L17"/>
    <mergeCell ref="M17:N17"/>
    <mergeCell ref="K18:L18"/>
    <mergeCell ref="C20:D20"/>
    <mergeCell ref="E20:F20"/>
    <mergeCell ref="I20:J20"/>
    <mergeCell ref="K20:L20"/>
    <mergeCell ref="M20:N20"/>
    <mergeCell ref="C21:D21"/>
    <mergeCell ref="E21:F21"/>
    <mergeCell ref="I21:J21"/>
    <mergeCell ref="K21:L21"/>
    <mergeCell ref="M21:N21"/>
    <mergeCell ref="C22:D22"/>
    <mergeCell ref="E22:F22"/>
    <mergeCell ref="I22:J22"/>
    <mergeCell ref="K22:L22"/>
    <mergeCell ref="M22:N22"/>
    <mergeCell ref="A23:H23"/>
    <mergeCell ref="I23:J23"/>
    <mergeCell ref="K23:L23"/>
    <mergeCell ref="M23:N23"/>
  </mergeCells>
  <phoneticPr fontId="10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3"/>
  <sheetViews>
    <sheetView topLeftCell="B1" workbookViewId="0">
      <selection activeCell="I22" sqref="I22:J22"/>
    </sheetView>
  </sheetViews>
  <sheetFormatPr defaultColWidth="9" defaultRowHeight="13.5"/>
  <cols>
    <col min="3" max="6" width="5.75" customWidth="1"/>
    <col min="7" max="7" width="10.125" customWidth="1"/>
    <col min="8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55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39.299999999999997</v>
      </c>
      <c r="F6" s="34">
        <v>39.299999999999997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5">
        <v>0</v>
      </c>
      <c r="F7" s="34">
        <v>0</v>
      </c>
      <c r="G7" s="35"/>
      <c r="H7" s="34"/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>
        <v>0</v>
      </c>
      <c r="F8" s="34">
        <v>0</v>
      </c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>
        <v>0</v>
      </c>
      <c r="F9" s="34">
        <v>0</v>
      </c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16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14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74" t="s">
        <v>235</v>
      </c>
      <c r="E14" s="75"/>
      <c r="F14" s="76"/>
      <c r="G14" s="27" t="s">
        <v>238</v>
      </c>
      <c r="H14" s="3">
        <v>0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74" t="s">
        <v>231</v>
      </c>
      <c r="E15" s="75"/>
      <c r="F15" s="76">
        <v>0.95</v>
      </c>
      <c r="G15" s="28" t="s">
        <v>245</v>
      </c>
      <c r="H15" s="3">
        <v>0</v>
      </c>
      <c r="I15" s="34">
        <v>10</v>
      </c>
      <c r="J15" s="35"/>
      <c r="K15" s="34">
        <v>0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74" t="s">
        <v>232</v>
      </c>
      <c r="E16" s="75"/>
      <c r="F16" s="76">
        <v>0.95</v>
      </c>
      <c r="G16" s="28" t="s">
        <v>239</v>
      </c>
      <c r="H16" s="3" t="s">
        <v>241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15" t="s">
        <v>33</v>
      </c>
      <c r="D17" s="74" t="s">
        <v>66</v>
      </c>
      <c r="E17" s="75"/>
      <c r="F17" s="76">
        <v>0.95</v>
      </c>
      <c r="G17" s="28" t="s">
        <v>240</v>
      </c>
      <c r="H17" s="3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24" customHeight="1" thickBot="1">
      <c r="A18" s="56"/>
      <c r="B18" s="42" t="s">
        <v>34</v>
      </c>
      <c r="C18" s="15" t="s">
        <v>35</v>
      </c>
      <c r="D18" s="71" t="s">
        <v>233</v>
      </c>
      <c r="E18" s="72"/>
      <c r="F18" s="73"/>
      <c r="G18" s="28" t="s">
        <v>245</v>
      </c>
      <c r="H18" s="3">
        <v>0.8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16.5" customHeight="1" thickBot="1">
      <c r="A19" s="56"/>
      <c r="B19" s="44"/>
      <c r="C19" s="15" t="s">
        <v>36</v>
      </c>
      <c r="D19" s="77" t="s">
        <v>234</v>
      </c>
      <c r="E19" s="78"/>
      <c r="F19" s="79"/>
      <c r="G19" s="28" t="s">
        <v>242</v>
      </c>
      <c r="H19" s="3" t="s">
        <v>243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15" t="s">
        <v>37</v>
      </c>
      <c r="D20" s="74" t="s">
        <v>236</v>
      </c>
      <c r="E20" s="75"/>
      <c r="F20" s="76">
        <v>0.95</v>
      </c>
      <c r="G20" s="28" t="s">
        <v>245</v>
      </c>
      <c r="H20" s="3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15" t="s">
        <v>38</v>
      </c>
      <c r="D21" s="74" t="s">
        <v>237</v>
      </c>
      <c r="E21" s="75"/>
      <c r="F21" s="76">
        <v>0.95</v>
      </c>
      <c r="G21" s="28" t="s">
        <v>244</v>
      </c>
      <c r="H21" s="3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156</v>
      </c>
      <c r="E22" s="58"/>
      <c r="F22" s="59">
        <v>0.95</v>
      </c>
      <c r="G22" s="28" t="s">
        <v>245</v>
      </c>
      <c r="H22" s="3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35</v>
      </c>
      <c r="L23" s="66"/>
      <c r="M23" s="34"/>
      <c r="N23" s="35"/>
    </row>
  </sheetData>
  <mergeCells count="92">
    <mergeCell ref="D12:F13"/>
    <mergeCell ref="M19:N19"/>
    <mergeCell ref="M23:N23"/>
    <mergeCell ref="K23:L23"/>
    <mergeCell ref="D22:F22"/>
    <mergeCell ref="I22:J22"/>
    <mergeCell ref="D21:F21"/>
    <mergeCell ref="I21:J21"/>
    <mergeCell ref="A23:H23"/>
    <mergeCell ref="I23:J23"/>
    <mergeCell ref="K22:L22"/>
    <mergeCell ref="M22:N22"/>
    <mergeCell ref="K21:L21"/>
    <mergeCell ref="M21:N21"/>
    <mergeCell ref="A12:A22"/>
    <mergeCell ref="B12:B13"/>
    <mergeCell ref="C12:C13"/>
    <mergeCell ref="K12:L13"/>
    <mergeCell ref="M12:N13"/>
    <mergeCell ref="K14:L14"/>
    <mergeCell ref="M14:N14"/>
    <mergeCell ref="D20:F20"/>
    <mergeCell ref="I20:J20"/>
    <mergeCell ref="K20:L20"/>
    <mergeCell ref="M20:N20"/>
    <mergeCell ref="I17:J17"/>
    <mergeCell ref="D19:F19"/>
    <mergeCell ref="I19:J19"/>
    <mergeCell ref="K17:L17"/>
    <mergeCell ref="M17:N17"/>
    <mergeCell ref="K18:L18"/>
    <mergeCell ref="M18:N18"/>
    <mergeCell ref="K19:L19"/>
    <mergeCell ref="I15:J15"/>
    <mergeCell ref="K15:L15"/>
    <mergeCell ref="M15:N15"/>
    <mergeCell ref="K16:L16"/>
    <mergeCell ref="M16:N16"/>
    <mergeCell ref="B18:B21"/>
    <mergeCell ref="D18:F18"/>
    <mergeCell ref="I18:J18"/>
    <mergeCell ref="D17:F17"/>
    <mergeCell ref="A10:A11"/>
    <mergeCell ref="B10:G10"/>
    <mergeCell ref="H10:N10"/>
    <mergeCell ref="B11:G11"/>
    <mergeCell ref="H11:N11"/>
    <mergeCell ref="I12:J13"/>
    <mergeCell ref="B14:B17"/>
    <mergeCell ref="D14:F14"/>
    <mergeCell ref="I14:J14"/>
    <mergeCell ref="D16:F16"/>
    <mergeCell ref="I16:J16"/>
    <mergeCell ref="D15:F15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3"/>
  <sheetViews>
    <sheetView topLeftCell="B1" workbookViewId="0">
      <selection activeCell="O14" sqref="O14:O22"/>
    </sheetView>
  </sheetViews>
  <sheetFormatPr defaultColWidth="9" defaultRowHeight="13.5"/>
  <cols>
    <col min="3" max="3" width="10.62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56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36</v>
      </c>
      <c r="F6" s="34">
        <v>36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5">
        <v>0</v>
      </c>
      <c r="F7" s="34">
        <v>0</v>
      </c>
      <c r="G7" s="35"/>
      <c r="H7" s="34"/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247</v>
      </c>
      <c r="E14" s="58"/>
      <c r="F14" s="59"/>
      <c r="G14" s="29" t="s">
        <v>252</v>
      </c>
      <c r="H14" s="3" t="s">
        <v>253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57" t="s">
        <v>112</v>
      </c>
      <c r="E15" s="58"/>
      <c r="F15" s="59">
        <v>0.95</v>
      </c>
      <c r="G15" s="30" t="s">
        <v>238</v>
      </c>
      <c r="H15" s="3">
        <v>0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26.25" customHeight="1" thickBot="1">
      <c r="A16" s="56"/>
      <c r="B16" s="44"/>
      <c r="C16" s="15" t="s">
        <v>32</v>
      </c>
      <c r="D16" s="57" t="s">
        <v>248</v>
      </c>
      <c r="E16" s="58"/>
      <c r="F16" s="59">
        <v>0.95</v>
      </c>
      <c r="G16" s="30" t="s">
        <v>245</v>
      </c>
      <c r="H16" s="3">
        <v>0.8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15" t="s">
        <v>33</v>
      </c>
      <c r="D17" s="57" t="s">
        <v>249</v>
      </c>
      <c r="E17" s="58"/>
      <c r="F17" s="59">
        <v>0.95</v>
      </c>
      <c r="G17" s="31">
        <v>1</v>
      </c>
      <c r="H17" s="3">
        <v>0.8</v>
      </c>
      <c r="I17" s="34">
        <v>10</v>
      </c>
      <c r="J17" s="35"/>
      <c r="K17" s="34">
        <v>5</v>
      </c>
      <c r="L17" s="35"/>
      <c r="M17" s="34" t="s">
        <v>186</v>
      </c>
      <c r="N17" s="35"/>
    </row>
    <row r="18" spans="1:14" ht="23.25" customHeight="1" thickBot="1">
      <c r="A18" s="56"/>
      <c r="B18" s="42" t="s">
        <v>34</v>
      </c>
      <c r="C18" s="15" t="s">
        <v>35</v>
      </c>
      <c r="D18" s="57" t="s">
        <v>93</v>
      </c>
      <c r="E18" s="58"/>
      <c r="F18" s="59">
        <v>0.95</v>
      </c>
      <c r="G18" s="30" t="s">
        <v>245</v>
      </c>
      <c r="H18" s="3">
        <v>0.8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23.25" customHeight="1" thickBot="1">
      <c r="A19" s="56"/>
      <c r="B19" s="44"/>
      <c r="C19" s="15" t="s">
        <v>36</v>
      </c>
      <c r="D19" s="57" t="s">
        <v>250</v>
      </c>
      <c r="E19" s="58"/>
      <c r="F19" s="59">
        <v>0.95</v>
      </c>
      <c r="G19" s="3" t="s">
        <v>184</v>
      </c>
      <c r="H19" s="3">
        <v>0.8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14.25" thickBot="1">
      <c r="A20" s="56"/>
      <c r="B20" s="44"/>
      <c r="C20" s="15" t="s">
        <v>37</v>
      </c>
      <c r="D20" s="57" t="s">
        <v>157</v>
      </c>
      <c r="E20" s="58"/>
      <c r="F20" s="59">
        <v>0.95</v>
      </c>
      <c r="G20" s="3" t="s">
        <v>184</v>
      </c>
      <c r="H20" s="3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15" t="s">
        <v>38</v>
      </c>
      <c r="D21" s="57" t="s">
        <v>86</v>
      </c>
      <c r="E21" s="58"/>
      <c r="F21" s="59">
        <v>0.95</v>
      </c>
      <c r="G21" s="3" t="s">
        <v>184</v>
      </c>
      <c r="H21" s="3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251</v>
      </c>
      <c r="E22" s="58"/>
      <c r="F22" s="59">
        <v>0.95</v>
      </c>
      <c r="G22" s="3" t="s">
        <v>184</v>
      </c>
      <c r="H22" s="3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45</v>
      </c>
      <c r="L23" s="66"/>
      <c r="M23" s="34"/>
      <c r="N23" s="35"/>
    </row>
  </sheetData>
  <mergeCells count="92">
    <mergeCell ref="D12:F13"/>
    <mergeCell ref="M19:N19"/>
    <mergeCell ref="M23:N23"/>
    <mergeCell ref="K23:L23"/>
    <mergeCell ref="D22:F22"/>
    <mergeCell ref="I22:J22"/>
    <mergeCell ref="D21:F21"/>
    <mergeCell ref="I21:J21"/>
    <mergeCell ref="A23:H23"/>
    <mergeCell ref="I23:J23"/>
    <mergeCell ref="K22:L22"/>
    <mergeCell ref="M22:N22"/>
    <mergeCell ref="K21:L21"/>
    <mergeCell ref="M21:N21"/>
    <mergeCell ref="A12:A22"/>
    <mergeCell ref="B12:B13"/>
    <mergeCell ref="C12:C13"/>
    <mergeCell ref="K12:L13"/>
    <mergeCell ref="M12:N13"/>
    <mergeCell ref="K14:L14"/>
    <mergeCell ref="M14:N14"/>
    <mergeCell ref="D20:F20"/>
    <mergeCell ref="I20:J20"/>
    <mergeCell ref="K20:L20"/>
    <mergeCell ref="M20:N20"/>
    <mergeCell ref="I17:J17"/>
    <mergeCell ref="D19:F19"/>
    <mergeCell ref="I19:J19"/>
    <mergeCell ref="K17:L17"/>
    <mergeCell ref="M17:N17"/>
    <mergeCell ref="K18:L18"/>
    <mergeCell ref="M18:N18"/>
    <mergeCell ref="K19:L19"/>
    <mergeCell ref="I15:J15"/>
    <mergeCell ref="K15:L15"/>
    <mergeCell ref="M15:N15"/>
    <mergeCell ref="K16:L16"/>
    <mergeCell ref="M16:N16"/>
    <mergeCell ref="B18:B21"/>
    <mergeCell ref="D18:F18"/>
    <mergeCell ref="I18:J18"/>
    <mergeCell ref="D17:F17"/>
    <mergeCell ref="A10:A11"/>
    <mergeCell ref="B10:G10"/>
    <mergeCell ref="H10:N10"/>
    <mergeCell ref="B11:G11"/>
    <mergeCell ref="H11:N11"/>
    <mergeCell ref="I12:J13"/>
    <mergeCell ref="B14:B17"/>
    <mergeCell ref="D14:F14"/>
    <mergeCell ref="I14:J14"/>
    <mergeCell ref="D16:F16"/>
    <mergeCell ref="I16:J16"/>
    <mergeCell ref="D15:F15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7"/>
  <sheetViews>
    <sheetView topLeftCell="B1" zoomScale="110" zoomScaleNormal="110" workbookViewId="0">
      <selection activeCell="I17" sqref="I17:J17"/>
    </sheetView>
  </sheetViews>
  <sheetFormatPr defaultColWidth="9" defaultRowHeight="13.5"/>
  <cols>
    <col min="3" max="3" width="9.75" customWidth="1"/>
    <col min="4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>
      <c r="A3" s="34" t="s">
        <v>1</v>
      </c>
      <c r="B3" s="35"/>
      <c r="C3" s="34" t="s">
        <v>45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1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1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1">
        <v>12</v>
      </c>
      <c r="F6" s="34">
        <v>12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1">
        <v>0</v>
      </c>
      <c r="F7" s="34">
        <v>0</v>
      </c>
      <c r="G7" s="35"/>
      <c r="H7" s="34"/>
      <c r="I7" s="35"/>
      <c r="J7" s="34" t="s">
        <v>14</v>
      </c>
      <c r="K7" s="35"/>
      <c r="L7" s="34"/>
      <c r="M7" s="35"/>
      <c r="N7" s="1" t="s">
        <v>14</v>
      </c>
    </row>
    <row r="8" spans="1:14">
      <c r="A8" s="48"/>
      <c r="B8" s="49"/>
      <c r="C8" s="34" t="s">
        <v>15</v>
      </c>
      <c r="D8" s="35"/>
      <c r="E8" s="1"/>
      <c r="F8" s="34"/>
      <c r="G8" s="35"/>
      <c r="H8" s="34"/>
      <c r="I8" s="35"/>
      <c r="J8" s="34" t="s">
        <v>14</v>
      </c>
      <c r="K8" s="35"/>
      <c r="L8" s="34"/>
      <c r="M8" s="35"/>
      <c r="N8" s="1" t="s">
        <v>14</v>
      </c>
    </row>
    <row r="9" spans="1:14">
      <c r="A9" s="50"/>
      <c r="B9" s="51"/>
      <c r="C9" s="34" t="s">
        <v>16</v>
      </c>
      <c r="D9" s="35"/>
      <c r="E9" s="1"/>
      <c r="F9" s="34"/>
      <c r="G9" s="35"/>
      <c r="H9" s="34"/>
      <c r="I9" s="35"/>
      <c r="J9" s="34" t="s">
        <v>14</v>
      </c>
      <c r="K9" s="35"/>
      <c r="L9" s="34"/>
      <c r="M9" s="35"/>
      <c r="N9" s="1" t="s">
        <v>14</v>
      </c>
    </row>
    <row r="10" spans="1:14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 ht="13.5" customHeight="1">
      <c r="A12" s="52" t="s">
        <v>20</v>
      </c>
      <c r="B12" s="52" t="s">
        <v>21</v>
      </c>
      <c r="C12" s="41" t="s">
        <v>22</v>
      </c>
      <c r="D12" s="42"/>
      <c r="E12" s="80" t="s">
        <v>131</v>
      </c>
      <c r="F12" s="81"/>
      <c r="G12" s="8" t="s">
        <v>24</v>
      </c>
      <c r="H12" s="2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3"/>
      <c r="C13" s="54"/>
      <c r="D13" s="55"/>
      <c r="E13" s="82"/>
      <c r="F13" s="83"/>
      <c r="G13" s="9" t="s">
        <v>27</v>
      </c>
      <c r="H13" s="1" t="s">
        <v>28</v>
      </c>
      <c r="I13" s="54"/>
      <c r="J13" s="55"/>
      <c r="K13" s="54"/>
      <c r="L13" s="55"/>
      <c r="M13" s="54"/>
      <c r="N13" s="55"/>
    </row>
    <row r="14" spans="1:14" ht="12.75" customHeight="1" thickBot="1">
      <c r="A14" s="56"/>
      <c r="B14" s="84" t="s">
        <v>29</v>
      </c>
      <c r="C14" s="34" t="s">
        <v>30</v>
      </c>
      <c r="D14" s="35"/>
      <c r="E14" s="34" t="s">
        <v>63</v>
      </c>
      <c r="F14" s="35"/>
      <c r="G14" s="3" t="s">
        <v>184</v>
      </c>
      <c r="H14" s="3">
        <v>1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85"/>
      <c r="C15" s="34" t="s">
        <v>31</v>
      </c>
      <c r="D15" s="35"/>
      <c r="E15" s="34" t="s">
        <v>64</v>
      </c>
      <c r="F15" s="35"/>
      <c r="G15" s="3" t="s">
        <v>184</v>
      </c>
      <c r="H15" s="3">
        <v>1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14.25" customHeight="1" thickBot="1">
      <c r="A16" s="56"/>
      <c r="B16" s="85"/>
      <c r="C16" s="34" t="s">
        <v>32</v>
      </c>
      <c r="D16" s="35"/>
      <c r="E16" s="34" t="s">
        <v>65</v>
      </c>
      <c r="F16" s="35"/>
      <c r="G16" s="3" t="s">
        <v>184</v>
      </c>
      <c r="H16" s="3">
        <v>1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13.5" customHeight="1" thickBot="1">
      <c r="A17" s="56"/>
      <c r="B17" s="86"/>
      <c r="C17" s="34" t="s">
        <v>33</v>
      </c>
      <c r="D17" s="35"/>
      <c r="E17" s="34" t="s">
        <v>66</v>
      </c>
      <c r="F17" s="35"/>
      <c r="G17" s="3" t="s">
        <v>254</v>
      </c>
      <c r="H17" s="3">
        <v>0</v>
      </c>
      <c r="I17" s="34">
        <v>10</v>
      </c>
      <c r="J17" s="35"/>
      <c r="K17" s="34">
        <v>5</v>
      </c>
      <c r="L17" s="35"/>
      <c r="M17" s="34" t="s">
        <v>186</v>
      </c>
      <c r="N17" s="35"/>
    </row>
    <row r="18" spans="1:14" ht="14.25" customHeight="1" thickBot="1">
      <c r="A18" s="56"/>
      <c r="B18" s="84" t="s">
        <v>34</v>
      </c>
      <c r="C18" s="34" t="s">
        <v>35</v>
      </c>
      <c r="D18" s="35"/>
      <c r="E18" s="34" t="s">
        <v>67</v>
      </c>
      <c r="F18" s="35"/>
      <c r="G18" s="3" t="s">
        <v>184</v>
      </c>
      <c r="H18" s="3">
        <v>0.8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14.25" customHeight="1" thickBot="1">
      <c r="A19" s="56"/>
      <c r="B19" s="85"/>
      <c r="C19" s="34" t="s">
        <v>36</v>
      </c>
      <c r="D19" s="35"/>
      <c r="E19" s="34" t="s">
        <v>68</v>
      </c>
      <c r="F19" s="35"/>
      <c r="G19" s="3" t="s">
        <v>184</v>
      </c>
      <c r="H19" s="3">
        <v>0.8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85"/>
      <c r="C20" s="34" t="s">
        <v>37</v>
      </c>
      <c r="D20" s="35"/>
      <c r="E20" s="34" t="s">
        <v>69</v>
      </c>
      <c r="F20" s="35"/>
      <c r="G20" s="3" t="s">
        <v>184</v>
      </c>
      <c r="H20" s="3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3.5" customHeight="1" thickBot="1">
      <c r="A21" s="56"/>
      <c r="B21" s="85"/>
      <c r="C21" s="34" t="s">
        <v>38</v>
      </c>
      <c r="D21" s="35"/>
      <c r="E21" s="34" t="s">
        <v>70</v>
      </c>
      <c r="F21" s="35"/>
      <c r="G21" s="3" t="s">
        <v>184</v>
      </c>
      <c r="H21" s="3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3.5" customHeight="1" thickBot="1">
      <c r="A22" s="43"/>
      <c r="B22" s="11" t="s">
        <v>39</v>
      </c>
      <c r="C22" s="34" t="s">
        <v>40</v>
      </c>
      <c r="D22" s="35"/>
      <c r="E22" s="34" t="s">
        <v>71</v>
      </c>
      <c r="F22" s="35"/>
      <c r="G22" s="3" t="s">
        <v>184</v>
      </c>
      <c r="H22" s="3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customHeight="1" thickBot="1">
      <c r="A23" s="63" t="s">
        <v>41</v>
      </c>
      <c r="B23" s="64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45</v>
      </c>
      <c r="L23" s="66"/>
      <c r="M23" s="34"/>
      <c r="N23" s="35"/>
    </row>
    <row r="24" spans="1:14" ht="13.5" customHeight="1"/>
    <row r="25" spans="1:14" ht="13.5" customHeight="1"/>
    <row r="26" spans="1:14" ht="13.5" customHeight="1"/>
    <row r="27" spans="1:14" ht="14.25" customHeight="1"/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L5:M5"/>
    <mergeCell ref="A5:B5"/>
    <mergeCell ref="C5:D5"/>
    <mergeCell ref="F5:G5"/>
    <mergeCell ref="H5:I5"/>
    <mergeCell ref="J5:K5"/>
    <mergeCell ref="L6:M6"/>
    <mergeCell ref="A7:B7"/>
    <mergeCell ref="C7:D7"/>
    <mergeCell ref="F7:G7"/>
    <mergeCell ref="H7:I7"/>
    <mergeCell ref="J7:K7"/>
    <mergeCell ref="L7:M7"/>
    <mergeCell ref="A6:B6"/>
    <mergeCell ref="C6:D6"/>
    <mergeCell ref="F6:G6"/>
    <mergeCell ref="H6:I6"/>
    <mergeCell ref="J6:K6"/>
    <mergeCell ref="L8:M8"/>
    <mergeCell ref="A9:B9"/>
    <mergeCell ref="C9:D9"/>
    <mergeCell ref="F9:G9"/>
    <mergeCell ref="H9:I9"/>
    <mergeCell ref="J9:K9"/>
    <mergeCell ref="L9:M9"/>
    <mergeCell ref="A8:B8"/>
    <mergeCell ref="C8:D8"/>
    <mergeCell ref="F8:G8"/>
    <mergeCell ref="H8:I8"/>
    <mergeCell ref="J8:K8"/>
    <mergeCell ref="I16:J16"/>
    <mergeCell ref="K16:L16"/>
    <mergeCell ref="M16:N16"/>
    <mergeCell ref="I15:J15"/>
    <mergeCell ref="K15:L15"/>
    <mergeCell ref="M15:N15"/>
    <mergeCell ref="B10:G10"/>
    <mergeCell ref="H10:N10"/>
    <mergeCell ref="B11:G11"/>
    <mergeCell ref="H11:N11"/>
    <mergeCell ref="I14:J14"/>
    <mergeCell ref="K14:L14"/>
    <mergeCell ref="M14:N14"/>
    <mergeCell ref="I19:J19"/>
    <mergeCell ref="K19:L19"/>
    <mergeCell ref="M19:N19"/>
    <mergeCell ref="I18:J18"/>
    <mergeCell ref="K18:L18"/>
    <mergeCell ref="M18:N18"/>
    <mergeCell ref="I17:J17"/>
    <mergeCell ref="K17:L17"/>
    <mergeCell ref="M17:N17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I12:J13"/>
    <mergeCell ref="K12:L13"/>
    <mergeCell ref="M12:N13"/>
    <mergeCell ref="I22:J22"/>
    <mergeCell ref="K22:L22"/>
    <mergeCell ref="M22:N22"/>
    <mergeCell ref="I21:J21"/>
    <mergeCell ref="K21:L21"/>
    <mergeCell ref="M21:N21"/>
    <mergeCell ref="C21:D21"/>
    <mergeCell ref="E21:F21"/>
    <mergeCell ref="I20:J20"/>
    <mergeCell ref="K20:L20"/>
    <mergeCell ref="M20:N20"/>
    <mergeCell ref="E20:F20"/>
    <mergeCell ref="C22:D22"/>
    <mergeCell ref="E22:F22"/>
    <mergeCell ref="C12:D13"/>
    <mergeCell ref="E12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</mergeCells>
  <phoneticPr fontId="5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H19" sqref="H19"/>
    </sheetView>
  </sheetViews>
  <sheetFormatPr defaultColWidth="9" defaultRowHeight="13.5"/>
  <cols>
    <col min="3" max="3" width="10.75" customWidth="1"/>
    <col min="4" max="6" width="5.75" customWidth="1"/>
    <col min="7" max="7" width="8.375" customWidth="1"/>
    <col min="8" max="14" width="5.75" customWidth="1"/>
  </cols>
  <sheetData>
    <row r="1" spans="1:14" ht="20.2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54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5</v>
      </c>
      <c r="F6" s="34">
        <v>5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5">
        <v>0</v>
      </c>
      <c r="F7" s="34">
        <v>0</v>
      </c>
      <c r="G7" s="35"/>
      <c r="H7" s="34"/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9.5" customHeight="1" thickBot="1">
      <c r="A14" s="56"/>
      <c r="B14" s="42" t="s">
        <v>29</v>
      </c>
      <c r="C14" s="15" t="s">
        <v>30</v>
      </c>
      <c r="D14" s="57" t="s">
        <v>255</v>
      </c>
      <c r="E14" s="58"/>
      <c r="F14" s="59"/>
      <c r="G14" s="28" t="s">
        <v>263</v>
      </c>
      <c r="H14" s="3">
        <v>0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57" t="s">
        <v>92</v>
      </c>
      <c r="E15" s="58"/>
      <c r="F15" s="59">
        <v>0.7</v>
      </c>
      <c r="G15" s="28" t="s">
        <v>245</v>
      </c>
      <c r="H15" s="3">
        <v>0.8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57" t="s">
        <v>256</v>
      </c>
      <c r="E16" s="58"/>
      <c r="F16" s="59">
        <v>0.7</v>
      </c>
      <c r="G16" s="28" t="s">
        <v>241</v>
      </c>
      <c r="H16" s="3">
        <v>0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15" t="s">
        <v>33</v>
      </c>
      <c r="D17" s="57" t="s">
        <v>61</v>
      </c>
      <c r="E17" s="58"/>
      <c r="F17" s="59">
        <v>0.7</v>
      </c>
      <c r="G17" s="28" t="s">
        <v>262</v>
      </c>
      <c r="H17" s="3">
        <v>0</v>
      </c>
      <c r="I17" s="34">
        <v>10</v>
      </c>
      <c r="J17" s="35"/>
      <c r="K17" s="34">
        <v>5</v>
      </c>
      <c r="L17" s="35"/>
      <c r="M17" s="34" t="s">
        <v>186</v>
      </c>
      <c r="N17" s="35"/>
    </row>
    <row r="18" spans="1:14" ht="23.25" customHeight="1" thickBot="1">
      <c r="A18" s="56"/>
      <c r="B18" s="42" t="s">
        <v>34</v>
      </c>
      <c r="C18" s="15" t="s">
        <v>35</v>
      </c>
      <c r="D18" s="57" t="s">
        <v>258</v>
      </c>
      <c r="E18" s="58"/>
      <c r="F18" s="59">
        <v>0.7</v>
      </c>
      <c r="G18" s="28" t="s">
        <v>245</v>
      </c>
      <c r="H18" s="3">
        <v>0.8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23.25" thickBot="1">
      <c r="A19" s="56"/>
      <c r="B19" s="44"/>
      <c r="C19" s="15" t="s">
        <v>36</v>
      </c>
      <c r="D19" s="57" t="s">
        <v>259</v>
      </c>
      <c r="E19" s="58"/>
      <c r="F19" s="59">
        <v>0.7</v>
      </c>
      <c r="G19" s="28" t="s">
        <v>257</v>
      </c>
      <c r="H19" s="3">
        <v>0.8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15" t="s">
        <v>37</v>
      </c>
      <c r="D20" s="57" t="s">
        <v>78</v>
      </c>
      <c r="E20" s="58"/>
      <c r="F20" s="59">
        <v>0.7</v>
      </c>
      <c r="G20" s="28" t="s">
        <v>245</v>
      </c>
      <c r="H20" s="3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15" t="s">
        <v>38</v>
      </c>
      <c r="D21" s="57" t="s">
        <v>261</v>
      </c>
      <c r="E21" s="58"/>
      <c r="F21" s="59">
        <v>0.7</v>
      </c>
      <c r="G21" s="28" t="s">
        <v>260</v>
      </c>
      <c r="H21" s="3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62</v>
      </c>
      <c r="E22" s="58"/>
      <c r="F22" s="59">
        <v>0.7</v>
      </c>
      <c r="G22" s="28" t="s">
        <v>245</v>
      </c>
      <c r="H22" s="3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45</v>
      </c>
      <c r="L23" s="66"/>
      <c r="M23" s="34"/>
      <c r="N23" s="35"/>
    </row>
  </sheetData>
  <mergeCells count="92">
    <mergeCell ref="A23:H23"/>
    <mergeCell ref="I23:J23"/>
    <mergeCell ref="K23:L23"/>
    <mergeCell ref="M23:N23"/>
    <mergeCell ref="D22:F22"/>
    <mergeCell ref="I22:J22"/>
    <mergeCell ref="K22:L22"/>
    <mergeCell ref="M22:N22"/>
    <mergeCell ref="A12:A22"/>
    <mergeCell ref="B12:B13"/>
    <mergeCell ref="C12:C13"/>
    <mergeCell ref="D12:F13"/>
    <mergeCell ref="I12:J13"/>
    <mergeCell ref="B14:B17"/>
    <mergeCell ref="D14:F14"/>
    <mergeCell ref="I14:J14"/>
    <mergeCell ref="K21:L21"/>
    <mergeCell ref="M21:N21"/>
    <mergeCell ref="D20:F20"/>
    <mergeCell ref="I20:J20"/>
    <mergeCell ref="K20:L20"/>
    <mergeCell ref="M20:N20"/>
    <mergeCell ref="D21:F21"/>
    <mergeCell ref="I21:J21"/>
    <mergeCell ref="K17:L17"/>
    <mergeCell ref="M17:N17"/>
    <mergeCell ref="K18:L18"/>
    <mergeCell ref="M18:N18"/>
    <mergeCell ref="K19:L19"/>
    <mergeCell ref="M19:N19"/>
    <mergeCell ref="K15:L15"/>
    <mergeCell ref="M15:N15"/>
    <mergeCell ref="K16:L16"/>
    <mergeCell ref="M16:N16"/>
    <mergeCell ref="K12:L13"/>
    <mergeCell ref="M12:N13"/>
    <mergeCell ref="K14:L14"/>
    <mergeCell ref="M14:N14"/>
    <mergeCell ref="D16:F16"/>
    <mergeCell ref="I16:J16"/>
    <mergeCell ref="D15:F15"/>
    <mergeCell ref="I15:J15"/>
    <mergeCell ref="B18:B21"/>
    <mergeCell ref="D18:F18"/>
    <mergeCell ref="I18:J18"/>
    <mergeCell ref="D17:F17"/>
    <mergeCell ref="I17:J17"/>
    <mergeCell ref="D19:F19"/>
    <mergeCell ref="I19:J19"/>
    <mergeCell ref="A10:A11"/>
    <mergeCell ref="B10:G10"/>
    <mergeCell ref="H10:N10"/>
    <mergeCell ref="B11:G11"/>
    <mergeCell ref="H11:N11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3"/>
  <sheetViews>
    <sheetView topLeftCell="A4" workbookViewId="0">
      <selection activeCell="K15" sqref="K15:L15"/>
    </sheetView>
  </sheetViews>
  <sheetFormatPr defaultColWidth="9" defaultRowHeight="13.5"/>
  <cols>
    <col min="3" max="3" width="9" customWidth="1"/>
    <col min="4" max="6" width="5.75" customWidth="1"/>
    <col min="7" max="7" width="8.625" customWidth="1"/>
    <col min="8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18</v>
      </c>
      <c r="F6" s="34">
        <v>18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5">
        <v>0</v>
      </c>
      <c r="F7" s="34">
        <v>0</v>
      </c>
      <c r="G7" s="35"/>
      <c r="H7" s="34"/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87" t="s">
        <v>264</v>
      </c>
      <c r="E14" s="88"/>
      <c r="F14" s="89"/>
      <c r="G14" s="3" t="s">
        <v>272</v>
      </c>
      <c r="H14" s="3" t="s">
        <v>275</v>
      </c>
      <c r="I14" s="34">
        <v>10</v>
      </c>
      <c r="J14" s="35"/>
      <c r="K14" s="34">
        <v>5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87" t="s">
        <v>265</v>
      </c>
      <c r="E15" s="88"/>
      <c r="F15" s="89"/>
      <c r="G15" s="3" t="s">
        <v>276</v>
      </c>
      <c r="H15" s="3">
        <v>0.8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87" t="s">
        <v>266</v>
      </c>
      <c r="E16" s="88"/>
      <c r="F16" s="89"/>
      <c r="G16" s="3" t="s">
        <v>276</v>
      </c>
      <c r="H16" s="3">
        <v>0.8</v>
      </c>
      <c r="I16" s="34">
        <v>10</v>
      </c>
      <c r="J16" s="35"/>
      <c r="K16" s="34">
        <v>5</v>
      </c>
      <c r="L16" s="35"/>
      <c r="M16" s="34" t="s">
        <v>186</v>
      </c>
      <c r="N16" s="35"/>
    </row>
    <row r="17" spans="1:14" ht="34.5" customHeight="1" thickBot="1">
      <c r="A17" s="56"/>
      <c r="B17" s="44"/>
      <c r="C17" s="23" t="s">
        <v>158</v>
      </c>
      <c r="D17" s="87" t="s">
        <v>267</v>
      </c>
      <c r="E17" s="88"/>
      <c r="F17" s="89"/>
      <c r="G17" s="3" t="s">
        <v>273</v>
      </c>
      <c r="H17" s="3">
        <v>0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14.25" thickBot="1">
      <c r="A18" s="56"/>
      <c r="B18" s="42" t="s">
        <v>34</v>
      </c>
      <c r="C18" s="23" t="s">
        <v>159</v>
      </c>
      <c r="D18" s="87" t="s">
        <v>269</v>
      </c>
      <c r="E18" s="88"/>
      <c r="F18" s="89"/>
      <c r="G18" s="3" t="s">
        <v>276</v>
      </c>
      <c r="H18" s="3">
        <v>0.8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14.25" thickBot="1">
      <c r="A19" s="56"/>
      <c r="B19" s="44"/>
      <c r="C19" s="23" t="s">
        <v>160</v>
      </c>
      <c r="D19" s="87" t="s">
        <v>268</v>
      </c>
      <c r="E19" s="88"/>
      <c r="F19" s="89"/>
      <c r="G19" s="3" t="s">
        <v>274</v>
      </c>
      <c r="H19" s="3">
        <v>0.8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14.25" thickBot="1">
      <c r="A20" s="56"/>
      <c r="B20" s="44"/>
      <c r="C20" s="23" t="s">
        <v>161</v>
      </c>
      <c r="D20" s="87" t="s">
        <v>270</v>
      </c>
      <c r="E20" s="88"/>
      <c r="F20" s="89"/>
      <c r="G20" s="3" t="s">
        <v>276</v>
      </c>
      <c r="H20" s="3">
        <v>0.8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15" t="s">
        <v>38</v>
      </c>
      <c r="D21" s="87" t="s">
        <v>47</v>
      </c>
      <c r="E21" s="88"/>
      <c r="F21" s="89"/>
      <c r="G21" s="3" t="s">
        <v>276</v>
      </c>
      <c r="H21" s="3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90" t="s">
        <v>48</v>
      </c>
      <c r="E22" s="88"/>
      <c r="F22" s="89"/>
      <c r="G22" s="3" t="s">
        <v>276</v>
      </c>
      <c r="H22" s="3">
        <v>0.9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40</v>
      </c>
      <c r="L23" s="66"/>
      <c r="M23" s="34"/>
      <c r="N23" s="35"/>
    </row>
  </sheetData>
  <mergeCells count="92">
    <mergeCell ref="D12:F13"/>
    <mergeCell ref="M19:N19"/>
    <mergeCell ref="M23:N23"/>
    <mergeCell ref="K23:L23"/>
    <mergeCell ref="D22:F22"/>
    <mergeCell ref="I22:J22"/>
    <mergeCell ref="D21:F21"/>
    <mergeCell ref="I21:J21"/>
    <mergeCell ref="A23:H23"/>
    <mergeCell ref="I23:J23"/>
    <mergeCell ref="K22:L22"/>
    <mergeCell ref="M22:N22"/>
    <mergeCell ref="K21:L21"/>
    <mergeCell ref="M21:N21"/>
    <mergeCell ref="A12:A22"/>
    <mergeCell ref="B12:B13"/>
    <mergeCell ref="C12:C13"/>
    <mergeCell ref="K12:L13"/>
    <mergeCell ref="M12:N13"/>
    <mergeCell ref="K14:L14"/>
    <mergeCell ref="M14:N14"/>
    <mergeCell ref="D20:F20"/>
    <mergeCell ref="I20:J20"/>
    <mergeCell ref="K20:L20"/>
    <mergeCell ref="M20:N20"/>
    <mergeCell ref="I17:J17"/>
    <mergeCell ref="D19:F19"/>
    <mergeCell ref="I19:J19"/>
    <mergeCell ref="K17:L17"/>
    <mergeCell ref="M17:N17"/>
    <mergeCell ref="K18:L18"/>
    <mergeCell ref="M18:N18"/>
    <mergeCell ref="K19:L19"/>
    <mergeCell ref="I15:J15"/>
    <mergeCell ref="K15:L15"/>
    <mergeCell ref="M15:N15"/>
    <mergeCell ref="K16:L16"/>
    <mergeCell ref="M16:N16"/>
    <mergeCell ref="B18:B21"/>
    <mergeCell ref="D18:F18"/>
    <mergeCell ref="I18:J18"/>
    <mergeCell ref="D17:F17"/>
    <mergeCell ref="A10:A11"/>
    <mergeCell ref="B10:G10"/>
    <mergeCell ref="H10:N10"/>
    <mergeCell ref="B11:G11"/>
    <mergeCell ref="H11:N11"/>
    <mergeCell ref="I12:J13"/>
    <mergeCell ref="B14:B17"/>
    <mergeCell ref="D14:F14"/>
    <mergeCell ref="I14:J14"/>
    <mergeCell ref="D16:F16"/>
    <mergeCell ref="I16:J16"/>
    <mergeCell ref="D15:F15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K16" sqref="K16:L16"/>
    </sheetView>
  </sheetViews>
  <sheetFormatPr defaultColWidth="9" defaultRowHeight="13.5"/>
  <cols>
    <col min="3" max="3" width="12.25" customWidth="1"/>
    <col min="4" max="7" width="5.75" customWidth="1"/>
    <col min="8" max="8" width="9" customWidth="1"/>
    <col min="9" max="14" width="5.75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customHeight="1" thickBot="1">
      <c r="A2" s="37" t="s">
        <v>130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34" t="s">
        <v>1</v>
      </c>
      <c r="B3" s="35"/>
      <c r="C3" s="39" t="s">
        <v>50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5"/>
    </row>
    <row r="4" spans="1:14" ht="14.25" thickBot="1">
      <c r="A4" s="34" t="s">
        <v>2</v>
      </c>
      <c r="B4" s="35"/>
      <c r="C4" s="34" t="s">
        <v>42</v>
      </c>
      <c r="D4" s="40"/>
      <c r="E4" s="40"/>
      <c r="F4" s="40"/>
      <c r="G4" s="35"/>
      <c r="H4" s="34" t="s">
        <v>3</v>
      </c>
      <c r="I4" s="35"/>
      <c r="J4" s="34" t="s">
        <v>42</v>
      </c>
      <c r="K4" s="40"/>
      <c r="L4" s="40"/>
      <c r="M4" s="40"/>
      <c r="N4" s="35"/>
    </row>
    <row r="5" spans="1:14" ht="23.25" thickBot="1">
      <c r="A5" s="41" t="s">
        <v>4</v>
      </c>
      <c r="B5" s="42"/>
      <c r="C5" s="34"/>
      <c r="D5" s="35"/>
      <c r="E5" s="5" t="s">
        <v>5</v>
      </c>
      <c r="F5" s="34" t="s">
        <v>6</v>
      </c>
      <c r="G5" s="35"/>
      <c r="H5" s="34" t="s">
        <v>7</v>
      </c>
      <c r="I5" s="35"/>
      <c r="J5" s="34" t="s">
        <v>8</v>
      </c>
      <c r="K5" s="35"/>
      <c r="L5" s="34" t="s">
        <v>9</v>
      </c>
      <c r="M5" s="35"/>
      <c r="N5" s="5" t="s">
        <v>10</v>
      </c>
    </row>
    <row r="6" spans="1:14" ht="14.25" thickBot="1">
      <c r="A6" s="43" t="s">
        <v>11</v>
      </c>
      <c r="B6" s="44"/>
      <c r="C6" s="45" t="s">
        <v>12</v>
      </c>
      <c r="D6" s="46"/>
      <c r="E6" s="5">
        <v>21</v>
      </c>
      <c r="F6" s="34">
        <v>21</v>
      </c>
      <c r="G6" s="35"/>
      <c r="H6" s="34">
        <v>0</v>
      </c>
      <c r="I6" s="35"/>
      <c r="J6" s="34">
        <v>10</v>
      </c>
      <c r="K6" s="35"/>
      <c r="L6" s="47">
        <v>0</v>
      </c>
      <c r="M6" s="35"/>
      <c r="N6" s="14">
        <v>5</v>
      </c>
    </row>
    <row r="7" spans="1:14" ht="14.25" thickBot="1">
      <c r="A7" s="48"/>
      <c r="B7" s="49"/>
      <c r="C7" s="34" t="s">
        <v>13</v>
      </c>
      <c r="D7" s="35"/>
      <c r="E7" s="14">
        <v>0</v>
      </c>
      <c r="F7" s="34">
        <v>0</v>
      </c>
      <c r="G7" s="35"/>
      <c r="H7" s="34">
        <v>0</v>
      </c>
      <c r="I7" s="35"/>
      <c r="J7" s="34" t="s">
        <v>14</v>
      </c>
      <c r="K7" s="35"/>
      <c r="L7" s="34"/>
      <c r="M7" s="35"/>
      <c r="N7" s="5" t="s">
        <v>14</v>
      </c>
    </row>
    <row r="8" spans="1:14" ht="14.25" thickBot="1">
      <c r="A8" s="48"/>
      <c r="B8" s="49"/>
      <c r="C8" s="34" t="s">
        <v>15</v>
      </c>
      <c r="D8" s="35"/>
      <c r="E8" s="5"/>
      <c r="F8" s="34"/>
      <c r="G8" s="35"/>
      <c r="H8" s="34"/>
      <c r="I8" s="35"/>
      <c r="J8" s="34" t="s">
        <v>14</v>
      </c>
      <c r="K8" s="35"/>
      <c r="L8" s="34"/>
      <c r="M8" s="35"/>
      <c r="N8" s="5" t="s">
        <v>14</v>
      </c>
    </row>
    <row r="9" spans="1:14" ht="14.25" thickBot="1">
      <c r="A9" s="50"/>
      <c r="B9" s="51"/>
      <c r="C9" s="34" t="s">
        <v>16</v>
      </c>
      <c r="D9" s="35"/>
      <c r="E9" s="5"/>
      <c r="F9" s="34"/>
      <c r="G9" s="35"/>
      <c r="H9" s="34"/>
      <c r="I9" s="35"/>
      <c r="J9" s="34" t="s">
        <v>14</v>
      </c>
      <c r="K9" s="35"/>
      <c r="L9" s="34"/>
      <c r="M9" s="35"/>
      <c r="N9" s="5" t="s">
        <v>14</v>
      </c>
    </row>
    <row r="10" spans="1:14" ht="14.25" thickBot="1">
      <c r="A10" s="52" t="s">
        <v>17</v>
      </c>
      <c r="B10" s="34" t="s">
        <v>18</v>
      </c>
      <c r="C10" s="40"/>
      <c r="D10" s="40"/>
      <c r="E10" s="40"/>
      <c r="F10" s="40"/>
      <c r="G10" s="35"/>
      <c r="H10" s="34" t="s">
        <v>19</v>
      </c>
      <c r="I10" s="40"/>
      <c r="J10" s="40"/>
      <c r="K10" s="40"/>
      <c r="L10" s="40"/>
      <c r="M10" s="40"/>
      <c r="N10" s="35"/>
    </row>
    <row r="11" spans="1:14" ht="14.25" thickBot="1">
      <c r="A11" s="53"/>
      <c r="B11" s="34" t="s">
        <v>44</v>
      </c>
      <c r="C11" s="40"/>
      <c r="D11" s="40"/>
      <c r="E11" s="40"/>
      <c r="F11" s="40"/>
      <c r="G11" s="35"/>
      <c r="H11" s="34" t="s">
        <v>43</v>
      </c>
      <c r="I11" s="40"/>
      <c r="J11" s="40"/>
      <c r="K11" s="40"/>
      <c r="L11" s="40"/>
      <c r="M11" s="40"/>
      <c r="N11" s="35"/>
    </row>
    <row r="12" spans="1:14">
      <c r="A12" s="52" t="s">
        <v>20</v>
      </c>
      <c r="B12" s="42" t="s">
        <v>21</v>
      </c>
      <c r="C12" s="52" t="s">
        <v>22</v>
      </c>
      <c r="D12" s="41" t="s">
        <v>23</v>
      </c>
      <c r="E12" s="67"/>
      <c r="F12" s="42"/>
      <c r="G12" s="4" t="s">
        <v>24</v>
      </c>
      <c r="H12" s="4" t="s">
        <v>25</v>
      </c>
      <c r="I12" s="41" t="s">
        <v>8</v>
      </c>
      <c r="J12" s="42"/>
      <c r="K12" s="41" t="s">
        <v>10</v>
      </c>
      <c r="L12" s="42"/>
      <c r="M12" s="41" t="s">
        <v>26</v>
      </c>
      <c r="N12" s="42"/>
    </row>
    <row r="13" spans="1:14" ht="14.25" thickBot="1">
      <c r="A13" s="56"/>
      <c r="B13" s="55"/>
      <c r="C13" s="53"/>
      <c r="D13" s="54"/>
      <c r="E13" s="68"/>
      <c r="F13" s="55"/>
      <c r="G13" s="5" t="s">
        <v>27</v>
      </c>
      <c r="H13" s="5" t="s">
        <v>28</v>
      </c>
      <c r="I13" s="54"/>
      <c r="J13" s="55"/>
      <c r="K13" s="54"/>
      <c r="L13" s="55"/>
      <c r="M13" s="54"/>
      <c r="N13" s="55"/>
    </row>
    <row r="14" spans="1:14" ht="14.25" customHeight="1" thickBot="1">
      <c r="A14" s="56"/>
      <c r="B14" s="42" t="s">
        <v>29</v>
      </c>
      <c r="C14" s="15" t="s">
        <v>30</v>
      </c>
      <c r="D14" s="57" t="s">
        <v>281</v>
      </c>
      <c r="E14" s="58"/>
      <c r="F14" s="59"/>
      <c r="G14" s="3">
        <v>0.45</v>
      </c>
      <c r="H14" s="3">
        <v>0</v>
      </c>
      <c r="I14" s="34">
        <v>10</v>
      </c>
      <c r="J14" s="35"/>
      <c r="K14" s="34">
        <v>0</v>
      </c>
      <c r="L14" s="35"/>
      <c r="M14" s="34" t="s">
        <v>186</v>
      </c>
      <c r="N14" s="35"/>
    </row>
    <row r="15" spans="1:14" ht="14.25" customHeight="1" thickBot="1">
      <c r="A15" s="56"/>
      <c r="B15" s="44"/>
      <c r="C15" s="15" t="s">
        <v>31</v>
      </c>
      <c r="D15" s="57" t="s">
        <v>75</v>
      </c>
      <c r="E15" s="58"/>
      <c r="F15" s="59">
        <v>0.7</v>
      </c>
      <c r="G15" s="3">
        <v>0.3</v>
      </c>
      <c r="H15" s="3">
        <v>0.3</v>
      </c>
      <c r="I15" s="34">
        <v>10</v>
      </c>
      <c r="J15" s="35"/>
      <c r="K15" s="34">
        <v>5</v>
      </c>
      <c r="L15" s="35"/>
      <c r="M15" s="34" t="s">
        <v>186</v>
      </c>
      <c r="N15" s="35"/>
    </row>
    <row r="16" spans="1:14" ht="14.25" customHeight="1" thickBot="1">
      <c r="A16" s="56"/>
      <c r="B16" s="44"/>
      <c r="C16" s="15" t="s">
        <v>32</v>
      </c>
      <c r="D16" s="57" t="s">
        <v>76</v>
      </c>
      <c r="E16" s="58"/>
      <c r="F16" s="59">
        <v>0.7</v>
      </c>
      <c r="G16" s="3" t="s">
        <v>184</v>
      </c>
      <c r="H16" s="3">
        <v>0</v>
      </c>
      <c r="I16" s="34">
        <v>10</v>
      </c>
      <c r="J16" s="35"/>
      <c r="K16" s="34">
        <v>3</v>
      </c>
      <c r="L16" s="35"/>
      <c r="M16" s="34" t="s">
        <v>186</v>
      </c>
      <c r="N16" s="35"/>
    </row>
    <row r="17" spans="1:14" ht="14.25" customHeight="1" thickBot="1">
      <c r="A17" s="56"/>
      <c r="B17" s="44"/>
      <c r="C17" s="15" t="s">
        <v>33</v>
      </c>
      <c r="D17" s="57" t="s">
        <v>61</v>
      </c>
      <c r="E17" s="58"/>
      <c r="F17" s="59">
        <v>0.7</v>
      </c>
      <c r="G17" s="3" t="s">
        <v>277</v>
      </c>
      <c r="H17" s="3" t="s">
        <v>253</v>
      </c>
      <c r="I17" s="34">
        <v>10</v>
      </c>
      <c r="J17" s="35"/>
      <c r="K17" s="34">
        <v>0</v>
      </c>
      <c r="L17" s="35"/>
      <c r="M17" s="34" t="s">
        <v>186</v>
      </c>
      <c r="N17" s="35"/>
    </row>
    <row r="18" spans="1:14" ht="23.25" customHeight="1" thickBot="1">
      <c r="A18" s="56"/>
      <c r="B18" s="42" t="s">
        <v>34</v>
      </c>
      <c r="C18" s="15" t="s">
        <v>35</v>
      </c>
      <c r="D18" s="57" t="s">
        <v>75</v>
      </c>
      <c r="E18" s="58"/>
      <c r="F18" s="59">
        <v>0.7</v>
      </c>
      <c r="G18" s="3" t="s">
        <v>184</v>
      </c>
      <c r="H18" s="3" t="s">
        <v>278</v>
      </c>
      <c r="I18" s="34">
        <v>10</v>
      </c>
      <c r="J18" s="35"/>
      <c r="K18" s="34">
        <v>5</v>
      </c>
      <c r="L18" s="35"/>
      <c r="M18" s="34" t="s">
        <v>186</v>
      </c>
      <c r="N18" s="35"/>
    </row>
    <row r="19" spans="1:14" ht="14.25" thickBot="1">
      <c r="A19" s="56"/>
      <c r="B19" s="44"/>
      <c r="C19" s="15" t="s">
        <v>36</v>
      </c>
      <c r="D19" s="57" t="s">
        <v>77</v>
      </c>
      <c r="E19" s="58"/>
      <c r="F19" s="59">
        <v>0.7</v>
      </c>
      <c r="G19" s="3" t="s">
        <v>184</v>
      </c>
      <c r="H19" s="3" t="s">
        <v>279</v>
      </c>
      <c r="I19" s="34">
        <v>10</v>
      </c>
      <c r="J19" s="35"/>
      <c r="K19" s="34">
        <v>5</v>
      </c>
      <c r="L19" s="35"/>
      <c r="M19" s="34" t="s">
        <v>186</v>
      </c>
      <c r="N19" s="35"/>
    </row>
    <row r="20" spans="1:14" ht="23.25" customHeight="1" thickBot="1">
      <c r="A20" s="56"/>
      <c r="B20" s="44"/>
      <c r="C20" s="15" t="s">
        <v>37</v>
      </c>
      <c r="D20" s="57" t="s">
        <v>78</v>
      </c>
      <c r="E20" s="58"/>
      <c r="F20" s="59">
        <v>0.7</v>
      </c>
      <c r="G20" s="3" t="s">
        <v>184</v>
      </c>
      <c r="H20" s="3" t="s">
        <v>280</v>
      </c>
      <c r="I20" s="34">
        <v>10</v>
      </c>
      <c r="J20" s="35"/>
      <c r="K20" s="34">
        <v>5</v>
      </c>
      <c r="L20" s="35"/>
      <c r="M20" s="34" t="s">
        <v>186</v>
      </c>
      <c r="N20" s="35"/>
    </row>
    <row r="21" spans="1:14" ht="14.25" customHeight="1" thickBot="1">
      <c r="A21" s="56"/>
      <c r="B21" s="44"/>
      <c r="C21" s="15" t="s">
        <v>38</v>
      </c>
      <c r="D21" s="57" t="s">
        <v>79</v>
      </c>
      <c r="E21" s="58"/>
      <c r="F21" s="59">
        <v>0.7</v>
      </c>
      <c r="G21" s="3" t="s">
        <v>184</v>
      </c>
      <c r="H21" s="3">
        <v>0.8</v>
      </c>
      <c r="I21" s="34">
        <v>10</v>
      </c>
      <c r="J21" s="35"/>
      <c r="K21" s="34">
        <v>5</v>
      </c>
      <c r="L21" s="35"/>
      <c r="M21" s="34" t="s">
        <v>186</v>
      </c>
      <c r="N21" s="35"/>
    </row>
    <row r="22" spans="1:14" ht="14.25" customHeight="1" thickBot="1">
      <c r="A22" s="56"/>
      <c r="B22" s="15" t="s">
        <v>39</v>
      </c>
      <c r="C22" s="15" t="s">
        <v>40</v>
      </c>
      <c r="D22" s="57" t="s">
        <v>80</v>
      </c>
      <c r="E22" s="58"/>
      <c r="F22" s="59">
        <v>0.7</v>
      </c>
      <c r="G22" s="3" t="s">
        <v>184</v>
      </c>
      <c r="H22" s="3">
        <v>0.8</v>
      </c>
      <c r="I22" s="34">
        <v>10</v>
      </c>
      <c r="J22" s="35"/>
      <c r="K22" s="34">
        <v>5</v>
      </c>
      <c r="L22" s="35"/>
      <c r="M22" s="34" t="s">
        <v>186</v>
      </c>
      <c r="N22" s="35"/>
    </row>
    <row r="23" spans="1:14" ht="14.25" thickBot="1">
      <c r="A23" s="63" t="s">
        <v>41</v>
      </c>
      <c r="B23" s="65"/>
      <c r="C23" s="65"/>
      <c r="D23" s="65"/>
      <c r="E23" s="65"/>
      <c r="F23" s="65"/>
      <c r="G23" s="65"/>
      <c r="H23" s="66"/>
      <c r="I23" s="63">
        <v>90</v>
      </c>
      <c r="J23" s="66"/>
      <c r="K23" s="63">
        <f>K22+K21+K20+K19+K18+K17+K16+K15+K14</f>
        <v>33</v>
      </c>
      <c r="L23" s="66"/>
      <c r="M23" s="34"/>
      <c r="N23" s="35"/>
    </row>
  </sheetData>
  <mergeCells count="92">
    <mergeCell ref="K23:L23"/>
    <mergeCell ref="M23:N23"/>
    <mergeCell ref="K20:L20"/>
    <mergeCell ref="M20:N20"/>
    <mergeCell ref="D22:F22"/>
    <mergeCell ref="I22:J22"/>
    <mergeCell ref="K22:L22"/>
    <mergeCell ref="M22:N22"/>
    <mergeCell ref="D21:F21"/>
    <mergeCell ref="I21:J21"/>
    <mergeCell ref="K21:L21"/>
    <mergeCell ref="M21:N21"/>
    <mergeCell ref="D19:F19"/>
    <mergeCell ref="I19:J19"/>
    <mergeCell ref="D20:F20"/>
    <mergeCell ref="I20:J20"/>
    <mergeCell ref="A23:H23"/>
    <mergeCell ref="I23:J23"/>
    <mergeCell ref="A12:A22"/>
    <mergeCell ref="B12:B13"/>
    <mergeCell ref="K18:L18"/>
    <mergeCell ref="M18:N18"/>
    <mergeCell ref="K19:L19"/>
    <mergeCell ref="M19:N19"/>
    <mergeCell ref="I17:J17"/>
    <mergeCell ref="K12:L13"/>
    <mergeCell ref="M12:N13"/>
    <mergeCell ref="K14:L14"/>
    <mergeCell ref="M14:N14"/>
    <mergeCell ref="K17:L17"/>
    <mergeCell ref="M17:N17"/>
    <mergeCell ref="I16:J16"/>
    <mergeCell ref="D15:F15"/>
    <mergeCell ref="I15:J15"/>
    <mergeCell ref="K15:L15"/>
    <mergeCell ref="M15:N15"/>
    <mergeCell ref="K16:L16"/>
    <mergeCell ref="M16:N16"/>
    <mergeCell ref="B18:B21"/>
    <mergeCell ref="D18:F18"/>
    <mergeCell ref="I18:J18"/>
    <mergeCell ref="D17:F17"/>
    <mergeCell ref="A10:A11"/>
    <mergeCell ref="B10:G10"/>
    <mergeCell ref="H10:N10"/>
    <mergeCell ref="B11:G11"/>
    <mergeCell ref="H11:N11"/>
    <mergeCell ref="C12:C13"/>
    <mergeCell ref="D12:F13"/>
    <mergeCell ref="I12:J13"/>
    <mergeCell ref="B14:B17"/>
    <mergeCell ref="D14:F14"/>
    <mergeCell ref="I14:J14"/>
    <mergeCell ref="D16:F16"/>
    <mergeCell ref="L9:M9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7:M7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5:M5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</mergeCells>
  <phoneticPr fontId="12" type="noConversion"/>
  <pageMargins left="0.70866141732283472" right="0.59055118110236227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村级组织运转</vt:lpstr>
      <vt:lpstr>村党组活动经费-村党员培训经费</vt:lpstr>
      <vt:lpstr>更新机井</vt:lpstr>
      <vt:lpstr>村保洁员补助</vt:lpstr>
      <vt:lpstr>会计、计生小组长</vt:lpstr>
      <vt:lpstr>信访维稳</vt:lpstr>
      <vt:lpstr>安保、环保</vt:lpstr>
      <vt:lpstr>党团妇建设</vt:lpstr>
      <vt:lpstr>乡村振兴人居环境</vt:lpstr>
      <vt:lpstr>乡镇人大工作站经费</vt:lpstr>
      <vt:lpstr>森林防火</vt:lpstr>
      <vt:lpstr>道路清理</vt:lpstr>
      <vt:lpstr>通道绿化租地款</vt:lpstr>
      <vt:lpstr>安监津贴</vt:lpstr>
      <vt:lpstr>建邦占地租金</vt:lpstr>
      <vt:lpstr>玉滨公路绿化带续租款</vt:lpstr>
      <vt:lpstr>村垃圾清运及焚烧</vt:lpstr>
      <vt:lpstr>2022年更新井</vt:lpstr>
      <vt:lpstr>徐家屯2023年1-3月拆迁过渡费</vt:lpstr>
      <vt:lpstr>县级专项工作经费</vt:lpstr>
      <vt:lpstr>郭家屯镇徐家屯村2022年4-6月拆迁过渡费</vt:lpstr>
      <vt:lpstr>村综合服务站</vt:lpstr>
      <vt:lpstr>村党组织活动经费</vt:lpstr>
      <vt:lpstr>村公共卫生防疫</vt:lpstr>
      <vt:lpstr>徐屯拆迁过渡费7-9</vt:lpstr>
      <vt:lpstr>繁荣北路北延供水及污水管道工程后期地上附着物补偿</vt:lpstr>
      <vt:lpstr>徐家屯村10-12月拆迁过渡费</vt:lpstr>
      <vt:lpstr>新农村建设</vt:lpstr>
      <vt:lpstr>曹庄村2023年一事一议财政奖补</vt:lpstr>
      <vt:lpstr>小黄庄村2023年一事一议街道亮化工程</vt:lpstr>
      <vt:lpstr>人员经费项目</vt:lpstr>
      <vt:lpstr>公用经费项目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2022-07-19T02:37:06Z</cp:lastPrinted>
  <dcterms:created xsi:type="dcterms:W3CDTF">2006-09-16T00:00:00Z</dcterms:created>
  <dcterms:modified xsi:type="dcterms:W3CDTF">2024-04-25T12:36:09Z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