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Sheet2!$A$3:$N$80</definedName>
    <definedName name="_xlnm.Print_Area" localSheetId="0">Sheet2!$A$1:$N$80</definedName>
  </definedNames>
  <calcPr calcId="144525"/>
</workbook>
</file>

<file path=xl/sharedStrings.xml><?xml version="1.0" encoding="utf-8"?>
<sst xmlns="http://schemas.openxmlformats.org/spreadsheetml/2006/main" count="471" uniqueCount="383">
  <si>
    <t>2024年上半年志达创业孵化基地创业项目情况</t>
  </si>
  <si>
    <t>序号</t>
  </si>
  <si>
    <t>创业项目名称</t>
  </si>
  <si>
    <t>负责人姓名</t>
  </si>
  <si>
    <t>负责人身份证号</t>
  </si>
  <si>
    <t>人员类别</t>
  </si>
  <si>
    <t>就业创业发证时间</t>
  </si>
  <si>
    <t>营业执照或协议号码</t>
  </si>
  <si>
    <t>营业执照或
协议批准签
订时间</t>
  </si>
  <si>
    <t>入驻园区或基地时间</t>
  </si>
  <si>
    <t>迁出日期</t>
  </si>
  <si>
    <t>套内实测面积（㎡)</t>
  </si>
  <si>
    <t>公共面积（㎡）</t>
  </si>
  <si>
    <t>面积
（含公共建筑面积）</t>
  </si>
  <si>
    <t>备注</t>
  </si>
  <si>
    <t>玉田县菀竹艺术工艺品店</t>
  </si>
  <si>
    <t>杨会军</t>
  </si>
  <si>
    <t>1302291977****2215</t>
  </si>
  <si>
    <t>农村转移就业劳动者</t>
  </si>
  <si>
    <t>92130229MA****8F7C</t>
  </si>
  <si>
    <t>A1</t>
  </si>
  <si>
    <t>玉田县大富堂工艺品店</t>
  </si>
  <si>
    <t>杨会明</t>
  </si>
  <si>
    <t>1302291981****2215</t>
  </si>
  <si>
    <t>92130229MA****2Y2C</t>
  </si>
  <si>
    <t>玉田县艺泽艺术工艺品店</t>
  </si>
  <si>
    <t>李志强</t>
  </si>
  <si>
    <t>1302291978****0214</t>
  </si>
  <si>
    <t>92130229MA****8B4F</t>
  </si>
  <si>
    <t>A2</t>
  </si>
  <si>
    <t>玉田县千石工艺品店</t>
  </si>
  <si>
    <t>郭隽</t>
  </si>
  <si>
    <t>1302031978****0622</t>
  </si>
  <si>
    <t>92130229MA****FH67</t>
  </si>
  <si>
    <t>A3</t>
  </si>
  <si>
    <t>玉田县古丰斋艺术工艺品店</t>
  </si>
  <si>
    <t>郭荣健</t>
  </si>
  <si>
    <t>1302291993****4818</t>
  </si>
  <si>
    <t>92130229MA****U5E</t>
  </si>
  <si>
    <t>A4</t>
  </si>
  <si>
    <t>玉田县丰古工艺品店</t>
  </si>
  <si>
    <t>高明杨</t>
  </si>
  <si>
    <t>1302291992****6428</t>
  </si>
  <si>
    <t>92130229MA****CH01</t>
  </si>
  <si>
    <t>玉田县子鉴艺术工艺品店</t>
  </si>
  <si>
    <t>杨志富</t>
  </si>
  <si>
    <t>1302291989****1812</t>
  </si>
  <si>
    <t>92130229MA****U17K</t>
  </si>
  <si>
    <t>A5-A6</t>
  </si>
  <si>
    <t>玉田县春伟工艺品店</t>
  </si>
  <si>
    <t>史春静</t>
  </si>
  <si>
    <t>1302291981****5061</t>
  </si>
  <si>
    <t>92130229MA****M759</t>
  </si>
  <si>
    <t>玉田县红润斋工艺品店</t>
  </si>
  <si>
    <t>孙红梅</t>
  </si>
  <si>
    <t>1302291979****564X</t>
  </si>
  <si>
    <t>92130229MA****U95Q</t>
  </si>
  <si>
    <t>A7-A8</t>
  </si>
  <si>
    <t>玉田县古玉轩工艺日用品店</t>
  </si>
  <si>
    <t>王雪蕾</t>
  </si>
  <si>
    <t>1302231994****1120</t>
  </si>
  <si>
    <t>92130229MA****QM5A</t>
  </si>
  <si>
    <t>玉田县聚兴堂古董店</t>
  </si>
  <si>
    <t>于怀</t>
  </si>
  <si>
    <t>1302291972****723X</t>
  </si>
  <si>
    <t>92130229MA****EX5G</t>
  </si>
  <si>
    <t>A9</t>
  </si>
  <si>
    <t>玉田县珠韵斋工艺品销售店</t>
  </si>
  <si>
    <t>张月</t>
  </si>
  <si>
    <t>1302291988****1068</t>
  </si>
  <si>
    <t>92130229MA****NC0W</t>
  </si>
  <si>
    <t>A10</t>
  </si>
  <si>
    <t>玉田县珠韵艺术工艺品店</t>
  </si>
  <si>
    <t>齐宝立</t>
  </si>
  <si>
    <t>1302291973****1833</t>
  </si>
  <si>
    <t>92130229MA****KT0Y</t>
  </si>
  <si>
    <t>玉田县铠铠工艺品店</t>
  </si>
  <si>
    <t>孙美玉</t>
  </si>
  <si>
    <t>1302291994****1844</t>
  </si>
  <si>
    <t>92130229MA****GR7F</t>
  </si>
  <si>
    <t>A11-A12</t>
  </si>
  <si>
    <t>玉田县树珑工艺品店</t>
  </si>
  <si>
    <t>孙树龙</t>
  </si>
  <si>
    <t>1302291979****1492</t>
  </si>
  <si>
    <t>92130229MA****HW9X</t>
  </si>
  <si>
    <t>玉田县源永轩工艺品店</t>
  </si>
  <si>
    <t>刘兴华</t>
  </si>
  <si>
    <t>1302291977****7214</t>
  </si>
  <si>
    <t>92130229MA****TU0Y</t>
  </si>
  <si>
    <t>A13-A14</t>
  </si>
  <si>
    <t>玉田县芹玲工艺品店</t>
  </si>
  <si>
    <t>乔志芹</t>
  </si>
  <si>
    <t>1302291976****502X</t>
  </si>
  <si>
    <t>92130229MA****TR0E</t>
  </si>
  <si>
    <t>玉田县子瑞阁艺术工艺品店</t>
  </si>
  <si>
    <t>唐蕊</t>
  </si>
  <si>
    <t>1302291990****3626</t>
  </si>
  <si>
    <t>92130229MA****DX6F</t>
  </si>
  <si>
    <t>A15</t>
  </si>
  <si>
    <t>玉田县宪猛艺术工艺品店</t>
  </si>
  <si>
    <t>王宪猛</t>
  </si>
  <si>
    <t>1302291981****661X</t>
  </si>
  <si>
    <t>92130229MA****HJ3H</t>
  </si>
  <si>
    <t>A16</t>
  </si>
  <si>
    <t>玉田县邢秀玲工艺品店</t>
  </si>
  <si>
    <t>党秀玲</t>
  </si>
  <si>
    <t>1302291983****2284</t>
  </si>
  <si>
    <t>92130229MA****1C85</t>
  </si>
  <si>
    <t>玉田县余香斋艺术工艺品店</t>
  </si>
  <si>
    <t>王秀莲</t>
  </si>
  <si>
    <t>1302291978****242X</t>
  </si>
  <si>
    <t>91130229MA****X71F</t>
  </si>
  <si>
    <t>A17</t>
  </si>
  <si>
    <t>玉田县汇泉臻藏工艺品店</t>
  </si>
  <si>
    <t>张玉杉</t>
  </si>
  <si>
    <t>1302291978****0240</t>
  </si>
  <si>
    <t>92130229MA****4Y7T</t>
  </si>
  <si>
    <t>玉田县丘轩艺术工艺品店</t>
  </si>
  <si>
    <t>王鑫</t>
  </si>
  <si>
    <t>1302291991****0030</t>
  </si>
  <si>
    <t>92130229MA****497C</t>
  </si>
  <si>
    <t>A18+19</t>
  </si>
  <si>
    <t>玉田县拊岳轩工艺品店</t>
  </si>
  <si>
    <t>杨景旭</t>
  </si>
  <si>
    <t>1302291999****7239</t>
  </si>
  <si>
    <t>92130229MA****PX59</t>
  </si>
  <si>
    <t>玉田县剩闲堂工艺品店</t>
  </si>
  <si>
    <t>吕丽娜</t>
  </si>
  <si>
    <t>1302291977****6648</t>
  </si>
  <si>
    <t>92130229MA****BG99</t>
  </si>
  <si>
    <t>A20</t>
  </si>
  <si>
    <t>玉田县聚物阁工艺品店</t>
  </si>
  <si>
    <t>吕丽娟</t>
  </si>
  <si>
    <t>1302291979****6627</t>
  </si>
  <si>
    <t>92130229MA****HA8Y</t>
  </si>
  <si>
    <t>玉田县品艺轩阁工艺品店</t>
  </si>
  <si>
    <t>梁冬梅</t>
  </si>
  <si>
    <t>1302291980****0249</t>
  </si>
  <si>
    <t>92130229MA****KC8U</t>
  </si>
  <si>
    <t>A21</t>
  </si>
  <si>
    <t>玉田县一起去看看工艺品店</t>
  </si>
  <si>
    <t>高雪</t>
  </si>
  <si>
    <t>1302291991****5844</t>
  </si>
  <si>
    <t>92130229MA****5BXH</t>
  </si>
  <si>
    <t>A22</t>
  </si>
  <si>
    <t>唐山懿威商贸有限公司</t>
  </si>
  <si>
    <t>田丽红</t>
  </si>
  <si>
    <t>1302291996****3623</t>
  </si>
  <si>
    <t>91130229MA****LK8E</t>
  </si>
  <si>
    <t>A23</t>
  </si>
  <si>
    <t>玉田县杠杠滴信息技术服务工作室</t>
  </si>
  <si>
    <t>邢琦岚</t>
  </si>
  <si>
    <t>1302291985****2221</t>
  </si>
  <si>
    <t>92130229MA****N055</t>
  </si>
  <si>
    <t>B1</t>
  </si>
  <si>
    <t>玉田县捌月商店</t>
  </si>
  <si>
    <t>崔晓红</t>
  </si>
  <si>
    <t>1302291981****0221</t>
  </si>
  <si>
    <t>92130229MA****6T08</t>
  </si>
  <si>
    <t>B2</t>
  </si>
  <si>
    <t>玉田县达鑫轩工艺品店</t>
  </si>
  <si>
    <t>张凤英</t>
  </si>
  <si>
    <t>1302291980****7225</t>
  </si>
  <si>
    <t>92130229MA****FX4J</t>
  </si>
  <si>
    <t>B3</t>
  </si>
  <si>
    <t>玉田县金扬子商务工作室</t>
  </si>
  <si>
    <t>姜金成</t>
  </si>
  <si>
    <t>1302292002****1419</t>
  </si>
  <si>
    <t>92130229MA****NK9N</t>
  </si>
  <si>
    <t>B4</t>
  </si>
  <si>
    <t>玉田县京辰卫浴经营部</t>
  </si>
  <si>
    <t>吕利伟</t>
  </si>
  <si>
    <t>1302291986****5810</t>
  </si>
  <si>
    <t>92130229MA****6H1X</t>
  </si>
  <si>
    <t>B5-B6</t>
  </si>
  <si>
    <t>玉田县幕影摄影服务店</t>
  </si>
  <si>
    <t>高伟</t>
  </si>
  <si>
    <t>1302291980****1019</t>
  </si>
  <si>
    <t>92130229MA****6D1K</t>
  </si>
  <si>
    <t>B7-B8</t>
  </si>
  <si>
    <t>玉田县蓝军生态保护店</t>
  </si>
  <si>
    <t>王伟</t>
  </si>
  <si>
    <t>1302291981****1434</t>
  </si>
  <si>
    <t>92130229MA****T178</t>
  </si>
  <si>
    <t>B9</t>
  </si>
  <si>
    <t>唐山鸣升网络科技有限公司</t>
  </si>
  <si>
    <t>唐悦鸣</t>
  </si>
  <si>
    <t>1302291994****7219</t>
  </si>
  <si>
    <t>91130229MA****Q18P</t>
  </si>
  <si>
    <t>B10</t>
  </si>
  <si>
    <t>玉田县向辰商店</t>
  </si>
  <si>
    <t>张群国</t>
  </si>
  <si>
    <t>1302291975****5013</t>
  </si>
  <si>
    <t>92130229MA****K96R</t>
  </si>
  <si>
    <t>玉田县金索菲信息技术咨询部</t>
  </si>
  <si>
    <t>刘旭峰</t>
  </si>
  <si>
    <t>1302291986****0014</t>
  </si>
  <si>
    <t xml:space="preserve"> 城镇登记失业人员</t>
  </si>
  <si>
    <t>92130229MA****NL62</t>
  </si>
  <si>
    <t>B11</t>
  </si>
  <si>
    <t>玉田县叶嘉商贸有限公司</t>
  </si>
  <si>
    <t>韩玉松</t>
  </si>
  <si>
    <t>1302291972****121X</t>
  </si>
  <si>
    <t>91130229MA****N727</t>
  </si>
  <si>
    <t>B12</t>
  </si>
  <si>
    <t>玉田县壹飞文化传媒工作室</t>
  </si>
  <si>
    <t>薛淑娟</t>
  </si>
  <si>
    <t>1302291981****0227</t>
  </si>
  <si>
    <t>92130229MA****201H</t>
  </si>
  <si>
    <t>玉田县靳朗月摄影服务店</t>
  </si>
  <si>
    <t>靳会山</t>
  </si>
  <si>
    <t>130229198****72619</t>
  </si>
  <si>
    <t>92130229MA****KLXR</t>
  </si>
  <si>
    <t>B13</t>
  </si>
  <si>
    <t>玉田县仕超美容美体店</t>
  </si>
  <si>
    <t>唐玉洁</t>
  </si>
  <si>
    <t>1302291990****1428</t>
  </si>
  <si>
    <t>92130229MA****XE0G</t>
  </si>
  <si>
    <t>玉田县志美工艺品店</t>
  </si>
  <si>
    <t>杨霞</t>
  </si>
  <si>
    <t>1302291981****1021</t>
  </si>
  <si>
    <t xml:space="preserve">农村转移就业劳动者 </t>
  </si>
  <si>
    <t>92130229MA****WQ56</t>
  </si>
  <si>
    <t>C1-C2</t>
  </si>
  <si>
    <t>玉田县芃皓美容店</t>
  </si>
  <si>
    <t>王亚林</t>
  </si>
  <si>
    <t>1305291990****3828</t>
  </si>
  <si>
    <t>92130229MA****PP9N</t>
  </si>
  <si>
    <t>C4-C5</t>
  </si>
  <si>
    <t>玉田县鸿尚美容店</t>
  </si>
  <si>
    <t>王福佳</t>
  </si>
  <si>
    <t>1302291988****2423</t>
  </si>
  <si>
    <t>92130229MA****E309</t>
  </si>
  <si>
    <t>C6</t>
  </si>
  <si>
    <t>玉田县众享玥建筑材料经营部</t>
  </si>
  <si>
    <t>胡俊良</t>
  </si>
  <si>
    <t>1302291990****0097</t>
  </si>
  <si>
    <t>92130229MA****511M</t>
  </si>
  <si>
    <t>C7-C8-C9</t>
  </si>
  <si>
    <t>玉田县柱墙商店</t>
  </si>
  <si>
    <t>吕明柱</t>
  </si>
  <si>
    <t>1302291988****0071</t>
  </si>
  <si>
    <t>92130229MA****XY7Y</t>
  </si>
  <si>
    <t>C10-C11</t>
  </si>
  <si>
    <t>玉田县付小付依铺服装店</t>
  </si>
  <si>
    <t>陈立杰</t>
  </si>
  <si>
    <t>1302291996****1018</t>
  </si>
  <si>
    <t>92130229MA****TJXK</t>
  </si>
  <si>
    <t>C13</t>
  </si>
  <si>
    <t>玉田县雾拾美甲店</t>
  </si>
  <si>
    <t>柏向伟</t>
  </si>
  <si>
    <t>1302291986****7236</t>
  </si>
  <si>
    <t>92130229MA****2N19</t>
  </si>
  <si>
    <t>C14</t>
  </si>
  <si>
    <t>玉田县小九美容店</t>
  </si>
  <si>
    <t>王银花</t>
  </si>
  <si>
    <t>1302291980****482X</t>
  </si>
  <si>
    <t>92130229MA****UF38</t>
  </si>
  <si>
    <t>C15</t>
  </si>
  <si>
    <t>玉田县美衣室商店</t>
  </si>
  <si>
    <t>郭万立</t>
  </si>
  <si>
    <t>1302291976****5633</t>
  </si>
  <si>
    <t>92130229MA****X07L</t>
  </si>
  <si>
    <t>C16</t>
  </si>
  <si>
    <t>玉田县青毅商店</t>
  </si>
  <si>
    <t>陈桂海</t>
  </si>
  <si>
    <t>1302291977****0233</t>
  </si>
  <si>
    <t>92130229MA****UK00</t>
  </si>
  <si>
    <t>C17+C18</t>
  </si>
  <si>
    <t>玉田县忆时数码彩扩店</t>
  </si>
  <si>
    <t>仲粒升</t>
  </si>
  <si>
    <t>1302291990****0015</t>
  </si>
  <si>
    <t>92130229MA****6PXU</t>
  </si>
  <si>
    <t>D1+D2</t>
  </si>
  <si>
    <t>玉田县大徐财商店</t>
  </si>
  <si>
    <t>王建新</t>
  </si>
  <si>
    <t>1302291989****3067</t>
  </si>
  <si>
    <t>92130229MA****ET1A</t>
  </si>
  <si>
    <t>D3</t>
  </si>
  <si>
    <t>玉田县维艾比净水设备馆</t>
  </si>
  <si>
    <t>许自壮</t>
  </si>
  <si>
    <t>1302291987****1430</t>
  </si>
  <si>
    <t>92130229MA****EN87</t>
  </si>
  <si>
    <t>D4+D5+D6</t>
  </si>
  <si>
    <t>玉田县筱程茶叶店</t>
  </si>
  <si>
    <t>程云虎</t>
  </si>
  <si>
    <t>1302291998****1015</t>
  </si>
  <si>
    <t>92130229MA****MQXL</t>
  </si>
  <si>
    <t>D7</t>
  </si>
  <si>
    <t>玉田县古韵茶店</t>
  </si>
  <si>
    <t>王杰</t>
  </si>
  <si>
    <t>1302291986****1042</t>
  </si>
  <si>
    <t>92130229MA****CH03</t>
  </si>
  <si>
    <t>玉田县尚品一隆艺术工艺品店</t>
  </si>
  <si>
    <t xml:space="preserve">田永新 </t>
  </si>
  <si>
    <t>1302291996****5818</t>
  </si>
  <si>
    <t>下岗失业退役军人</t>
  </si>
  <si>
    <t>92130229MA****ML6R</t>
  </si>
  <si>
    <t>D8</t>
  </si>
  <si>
    <t>玉田县慕易摄影服务店</t>
  </si>
  <si>
    <t>龚文文</t>
  </si>
  <si>
    <t>1302291994****1420</t>
  </si>
  <si>
    <t>高校毕业生</t>
  </si>
  <si>
    <t>92130229MA****JM5G</t>
  </si>
  <si>
    <t>D9</t>
  </si>
  <si>
    <t>玉田县宸巽文化传媒有限公司</t>
  </si>
  <si>
    <t>吕立华</t>
  </si>
  <si>
    <t>1302291980****1415</t>
  </si>
  <si>
    <t>91130229MA****5789</t>
  </si>
  <si>
    <t>玉田县欣轩百货店</t>
  </si>
  <si>
    <t>许德军</t>
  </si>
  <si>
    <t>1302291987****6873</t>
  </si>
  <si>
    <t xml:space="preserve"> 农村转移就业劳动者</t>
  </si>
  <si>
    <t>92130229MA****UM7Q</t>
  </si>
  <si>
    <t>D10+11</t>
  </si>
  <si>
    <t>玉田县澳元商店</t>
  </si>
  <si>
    <t>郑伟</t>
  </si>
  <si>
    <t>1302211994****4348</t>
  </si>
  <si>
    <t>92130229MA****PE0H</t>
  </si>
  <si>
    <t>D12</t>
  </si>
  <si>
    <t>玉田县小样美容店</t>
  </si>
  <si>
    <t>王金花</t>
  </si>
  <si>
    <t>1302291979****4848</t>
  </si>
  <si>
    <t>92130229MA****RL9D</t>
  </si>
  <si>
    <t>D13</t>
  </si>
  <si>
    <t>玉田县沐香工艺品店</t>
  </si>
  <si>
    <t>高建伟</t>
  </si>
  <si>
    <t>1302291988****3645</t>
  </si>
  <si>
    <t>92130229MA****Q35N</t>
  </si>
  <si>
    <t>玉田县领酷电子商务工作室</t>
  </si>
  <si>
    <t>郑桂龙</t>
  </si>
  <si>
    <t>1302211988****593X</t>
  </si>
  <si>
    <t>92130229MA****6Y64</t>
  </si>
  <si>
    <t>D14+D15+D16</t>
  </si>
  <si>
    <t>玉田县悟本堂保健按摩店</t>
  </si>
  <si>
    <t>苏金凤</t>
  </si>
  <si>
    <t>1302291980****5827</t>
  </si>
  <si>
    <t>92130229MA****1X4B</t>
  </si>
  <si>
    <t>D19</t>
  </si>
  <si>
    <t>玉田县胜蓝商店</t>
  </si>
  <si>
    <t>田宇蒙</t>
  </si>
  <si>
    <t>1302291998****1828</t>
  </si>
  <si>
    <t>92130229MA****NW7Q</t>
  </si>
  <si>
    <t>D20/D21</t>
  </si>
  <si>
    <t>玉田县舒颜坊理疗馆</t>
  </si>
  <si>
    <t>周长东</t>
  </si>
  <si>
    <t>2306061981****2415</t>
  </si>
  <si>
    <t>城镇登记失业人员</t>
  </si>
  <si>
    <t>92130229MA****0J8W</t>
  </si>
  <si>
    <t>D22</t>
  </si>
  <si>
    <t>玉田县齐小齐旅游工艺品店</t>
  </si>
  <si>
    <t>赵东秋</t>
  </si>
  <si>
    <t>1302291992****1464</t>
  </si>
  <si>
    <t>92130229MA****CW9K</t>
  </si>
  <si>
    <t>D24</t>
  </si>
  <si>
    <t>玉田阿岳商铺</t>
  </si>
  <si>
    <t>候连杰</t>
  </si>
  <si>
    <t>1302291988****1462</t>
  </si>
  <si>
    <t>92130229MA****9392</t>
  </si>
  <si>
    <t>玉田县建忠装饰材料经营部</t>
  </si>
  <si>
    <t>候建忠</t>
  </si>
  <si>
    <t>1302291988****1039</t>
  </si>
  <si>
    <t>92130229MA****ND80</t>
  </si>
  <si>
    <t>D27+28</t>
  </si>
  <si>
    <t>玉田县文森餐饮服务店</t>
  </si>
  <si>
    <t>武雨枫</t>
  </si>
  <si>
    <t>1302292002****0073</t>
  </si>
  <si>
    <t>92130229MA****CK3N</t>
  </si>
  <si>
    <t>D29</t>
  </si>
  <si>
    <t>玉田县冷飒计算机网络服务工作室</t>
  </si>
  <si>
    <t>刘东洋</t>
  </si>
  <si>
    <t>1302291993****6831</t>
  </si>
  <si>
    <t>92130229MA****4L6W</t>
  </si>
  <si>
    <t>玉田县谷品花食餐饮服务店</t>
  </si>
  <si>
    <t>吴国英</t>
  </si>
  <si>
    <t>1302291979****1829</t>
  </si>
  <si>
    <t>92130229MA****4A85</t>
  </si>
  <si>
    <t>D30</t>
  </si>
  <si>
    <t>玉田徽哥木门安装经营部</t>
  </si>
  <si>
    <t>汪祖祥</t>
  </si>
  <si>
    <t>3426251977****1573</t>
  </si>
  <si>
    <t>92130229MA****DL42</t>
  </si>
  <si>
    <t>D31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</si>
</sst>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43" formatCode="_ * #,##0.00_ ;_ * \-#,##0.00_ ;_ * &quot;-&quot;??_ ;_ @_ "/>
    <numFmt numFmtId="177" formatCode="yyyy/m/d;@"/>
    <numFmt numFmtId="178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workbookViewId="0">
      <pane ySplit="3" topLeftCell="A4" activePane="bottomLeft" state="frozen"/>
      <selection/>
      <selection pane="bottomLeft" activeCell="G2" sqref="G$1:G$1048576"/>
    </sheetView>
  </sheetViews>
  <sheetFormatPr defaultColWidth="9" defaultRowHeight="13.5"/>
  <cols>
    <col min="1" max="1" width="3.75" style="2" customWidth="1"/>
    <col min="2" max="2" width="9" style="3"/>
    <col min="3" max="4" width="9" style="2"/>
    <col min="5" max="5" width="9" style="4"/>
    <col min="6" max="6" width="11.5" style="2"/>
    <col min="7" max="7" width="9" style="2"/>
    <col min="8" max="8" width="10.125" style="2"/>
    <col min="9" max="9" width="16.125" style="2" customWidth="1"/>
    <col min="10" max="10" width="10.875" style="2" customWidth="1"/>
    <col min="11" max="11" width="9" style="5"/>
    <col min="12" max="13" width="9" style="2"/>
    <col min="14" max="14" width="10.25" style="2" customWidth="1"/>
    <col min="15" max="16384" width="9" style="2"/>
  </cols>
  <sheetData>
    <row r="1" ht="25.5" spans="1:14">
      <c r="A1" s="6" t="s">
        <v>0</v>
      </c>
      <c r="B1" s="7"/>
      <c r="C1" s="6"/>
      <c r="D1" s="6"/>
      <c r="F1" s="6"/>
      <c r="G1" s="6"/>
      <c r="H1" s="6"/>
      <c r="I1" s="6"/>
      <c r="J1" s="6"/>
      <c r="K1" s="30"/>
      <c r="L1" s="6"/>
      <c r="M1" s="6"/>
      <c r="N1" s="6"/>
    </row>
    <row r="2" spans="1:14">
      <c r="A2" s="8"/>
      <c r="B2" s="9"/>
      <c r="C2" s="8"/>
      <c r="D2" s="8"/>
      <c r="F2" s="10"/>
      <c r="G2" s="8"/>
      <c r="H2" s="10"/>
      <c r="I2" s="10"/>
      <c r="J2" s="8"/>
      <c r="K2" s="31"/>
      <c r="L2" s="8"/>
      <c r="M2" s="10"/>
      <c r="N2" s="8"/>
    </row>
    <row r="3" ht="33.75" spans="1:14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1" t="s">
        <v>7</v>
      </c>
      <c r="H3" s="13" t="s">
        <v>8</v>
      </c>
      <c r="I3" s="13" t="s">
        <v>9</v>
      </c>
      <c r="J3" s="13" t="s">
        <v>10</v>
      </c>
      <c r="K3" s="32" t="s">
        <v>11</v>
      </c>
      <c r="L3" s="11" t="s">
        <v>12</v>
      </c>
      <c r="M3" s="11" t="s">
        <v>13</v>
      </c>
      <c r="N3" s="11" t="s">
        <v>14</v>
      </c>
    </row>
    <row r="4" s="1" customFormat="1" ht="25" customHeight="1" spans="1:14">
      <c r="A4" s="14">
        <v>1</v>
      </c>
      <c r="B4" s="15" t="s">
        <v>15</v>
      </c>
      <c r="C4" s="15" t="s">
        <v>16</v>
      </c>
      <c r="D4" s="16" t="s">
        <v>17</v>
      </c>
      <c r="E4" s="17" t="s">
        <v>18</v>
      </c>
      <c r="F4" s="18"/>
      <c r="G4" s="19" t="s">
        <v>19</v>
      </c>
      <c r="H4" s="20">
        <v>44274</v>
      </c>
      <c r="I4" s="18">
        <v>44234</v>
      </c>
      <c r="J4" s="33">
        <v>45328</v>
      </c>
      <c r="K4" s="34">
        <v>22.96</v>
      </c>
      <c r="L4" s="14">
        <v>9.45</v>
      </c>
      <c r="M4" s="15">
        <f>K4+L4</f>
        <v>32.41</v>
      </c>
      <c r="N4" s="25" t="s">
        <v>20</v>
      </c>
    </row>
    <row r="5" s="1" customFormat="1" ht="25" customHeight="1" spans="1:14">
      <c r="A5" s="14">
        <v>2</v>
      </c>
      <c r="B5" s="15" t="s">
        <v>21</v>
      </c>
      <c r="C5" s="15" t="s">
        <v>22</v>
      </c>
      <c r="D5" s="16" t="s">
        <v>23</v>
      </c>
      <c r="E5" s="17" t="s">
        <v>18</v>
      </c>
      <c r="F5" s="21"/>
      <c r="G5" s="19" t="s">
        <v>24</v>
      </c>
      <c r="H5" s="20">
        <v>45341</v>
      </c>
      <c r="I5" s="18">
        <v>45329</v>
      </c>
      <c r="J5" s="33"/>
      <c r="K5" s="34">
        <v>22.96</v>
      </c>
      <c r="L5" s="14">
        <v>9.45</v>
      </c>
      <c r="M5" s="15">
        <f t="shared" ref="M5:M52" si="0">K5+L5</f>
        <v>32.41</v>
      </c>
      <c r="N5" s="35" t="s">
        <v>20</v>
      </c>
    </row>
    <row r="6" s="1" customFormat="1" ht="25" customHeight="1" spans="1:14">
      <c r="A6" s="14">
        <v>3</v>
      </c>
      <c r="B6" s="22" t="s">
        <v>25</v>
      </c>
      <c r="C6" s="22" t="s">
        <v>26</v>
      </c>
      <c r="D6" s="16" t="s">
        <v>27</v>
      </c>
      <c r="E6" s="17" t="s">
        <v>18</v>
      </c>
      <c r="F6" s="21"/>
      <c r="G6" s="19" t="s">
        <v>28</v>
      </c>
      <c r="H6" s="20">
        <v>45281</v>
      </c>
      <c r="I6" s="24">
        <v>45251</v>
      </c>
      <c r="J6" s="33"/>
      <c r="K6" s="34">
        <v>23.11</v>
      </c>
      <c r="L6" s="14">
        <v>9.51</v>
      </c>
      <c r="M6" s="15">
        <f t="shared" si="0"/>
        <v>32.62</v>
      </c>
      <c r="N6" s="35" t="s">
        <v>29</v>
      </c>
    </row>
    <row r="7" s="1" customFormat="1" ht="25" customHeight="1" spans="1:14">
      <c r="A7" s="14">
        <v>4</v>
      </c>
      <c r="B7" s="15" t="s">
        <v>30</v>
      </c>
      <c r="C7" s="22" t="s">
        <v>31</v>
      </c>
      <c r="D7" s="16" t="s">
        <v>32</v>
      </c>
      <c r="E7" s="17" t="s">
        <v>18</v>
      </c>
      <c r="F7" s="23"/>
      <c r="G7" s="19" t="s">
        <v>33</v>
      </c>
      <c r="H7" s="20">
        <v>45160</v>
      </c>
      <c r="I7" s="36">
        <v>45135</v>
      </c>
      <c r="J7" s="33"/>
      <c r="K7" s="34">
        <v>29.16</v>
      </c>
      <c r="L7" s="37">
        <v>12.01</v>
      </c>
      <c r="M7" s="15">
        <f t="shared" si="0"/>
        <v>41.17</v>
      </c>
      <c r="N7" s="35" t="s">
        <v>34</v>
      </c>
    </row>
    <row r="8" s="1" customFormat="1" ht="25" customHeight="1" spans="1:14">
      <c r="A8" s="14">
        <v>5</v>
      </c>
      <c r="B8" s="15" t="s">
        <v>35</v>
      </c>
      <c r="C8" s="22" t="s">
        <v>36</v>
      </c>
      <c r="D8" s="16" t="s">
        <v>37</v>
      </c>
      <c r="E8" s="17" t="s">
        <v>18</v>
      </c>
      <c r="F8" s="24"/>
      <c r="G8" s="19" t="s">
        <v>38</v>
      </c>
      <c r="H8" s="20">
        <v>44300</v>
      </c>
      <c r="I8" s="27">
        <v>44235</v>
      </c>
      <c r="J8" s="33">
        <v>45329</v>
      </c>
      <c r="K8" s="34">
        <v>28.65</v>
      </c>
      <c r="L8" s="14">
        <v>11.8</v>
      </c>
      <c r="M8" s="15">
        <f t="shared" si="0"/>
        <v>40.45</v>
      </c>
      <c r="N8" s="35" t="s">
        <v>39</v>
      </c>
    </row>
    <row r="9" s="1" customFormat="1" ht="25" customHeight="1" spans="1:14">
      <c r="A9" s="14">
        <v>6</v>
      </c>
      <c r="B9" s="15" t="s">
        <v>40</v>
      </c>
      <c r="C9" s="22" t="s">
        <v>41</v>
      </c>
      <c r="D9" s="16" t="s">
        <v>42</v>
      </c>
      <c r="E9" s="17" t="s">
        <v>18</v>
      </c>
      <c r="F9" s="24"/>
      <c r="G9" s="19" t="s">
        <v>43</v>
      </c>
      <c r="H9" s="20">
        <v>45356</v>
      </c>
      <c r="I9" s="27">
        <v>45330</v>
      </c>
      <c r="J9" s="33"/>
      <c r="K9" s="34">
        <v>28.65</v>
      </c>
      <c r="L9" s="14">
        <v>11.8</v>
      </c>
      <c r="M9" s="15">
        <f t="shared" si="0"/>
        <v>40.45</v>
      </c>
      <c r="N9" s="35" t="s">
        <v>39</v>
      </c>
    </row>
    <row r="10" s="1" customFormat="1" ht="25" customHeight="1" spans="1:14">
      <c r="A10" s="14">
        <v>7</v>
      </c>
      <c r="B10" s="22" t="s">
        <v>44</v>
      </c>
      <c r="C10" s="25" t="s">
        <v>45</v>
      </c>
      <c r="D10" s="16" t="s">
        <v>46</v>
      </c>
      <c r="E10" s="17" t="s">
        <v>18</v>
      </c>
      <c r="F10" s="24"/>
      <c r="G10" s="19" t="s">
        <v>47</v>
      </c>
      <c r="H10" s="20">
        <v>44274</v>
      </c>
      <c r="I10" s="38">
        <v>44233</v>
      </c>
      <c r="J10" s="33">
        <v>45328</v>
      </c>
      <c r="K10" s="34">
        <v>59.85</v>
      </c>
      <c r="L10" s="14">
        <v>24.64</v>
      </c>
      <c r="M10" s="15">
        <f t="shared" si="0"/>
        <v>84.49</v>
      </c>
      <c r="N10" s="35" t="s">
        <v>48</v>
      </c>
    </row>
    <row r="11" s="1" customFormat="1" ht="25" customHeight="1" spans="1:14">
      <c r="A11" s="14">
        <v>8</v>
      </c>
      <c r="B11" s="22" t="s">
        <v>49</v>
      </c>
      <c r="C11" s="25" t="s">
        <v>50</v>
      </c>
      <c r="D11" s="16" t="s">
        <v>51</v>
      </c>
      <c r="E11" s="17" t="s">
        <v>18</v>
      </c>
      <c r="F11" s="24"/>
      <c r="G11" s="19" t="s">
        <v>52</v>
      </c>
      <c r="H11" s="20">
        <v>45344</v>
      </c>
      <c r="I11" s="38">
        <v>45340</v>
      </c>
      <c r="J11" s="33"/>
      <c r="K11" s="34">
        <v>59.85</v>
      </c>
      <c r="L11" s="37">
        <v>24.64</v>
      </c>
      <c r="M11" s="15">
        <f t="shared" si="0"/>
        <v>84.49</v>
      </c>
      <c r="N11" s="35" t="s">
        <v>48</v>
      </c>
    </row>
    <row r="12" s="1" customFormat="1" ht="25" customHeight="1" spans="1:14">
      <c r="A12" s="14">
        <v>9</v>
      </c>
      <c r="B12" s="15" t="s">
        <v>53</v>
      </c>
      <c r="C12" s="22" t="s">
        <v>54</v>
      </c>
      <c r="D12" s="16" t="s">
        <v>55</v>
      </c>
      <c r="E12" s="17" t="s">
        <v>18</v>
      </c>
      <c r="F12" s="24"/>
      <c r="G12" s="19" t="s">
        <v>56</v>
      </c>
      <c r="H12" s="20">
        <v>44344</v>
      </c>
      <c r="I12" s="27">
        <v>44234</v>
      </c>
      <c r="J12" s="33">
        <v>45329</v>
      </c>
      <c r="K12" s="34">
        <v>63.79</v>
      </c>
      <c r="L12" s="14">
        <v>26.26</v>
      </c>
      <c r="M12" s="15">
        <f t="shared" si="0"/>
        <v>90.05</v>
      </c>
      <c r="N12" s="35" t="s">
        <v>57</v>
      </c>
    </row>
    <row r="13" s="1" customFormat="1" ht="25" customHeight="1" spans="1:14">
      <c r="A13" s="14">
        <v>10</v>
      </c>
      <c r="B13" s="15" t="s">
        <v>58</v>
      </c>
      <c r="C13" s="22" t="s">
        <v>59</v>
      </c>
      <c r="D13" s="16" t="s">
        <v>60</v>
      </c>
      <c r="E13" s="17" t="s">
        <v>18</v>
      </c>
      <c r="F13" s="24"/>
      <c r="G13" s="19" t="s">
        <v>61</v>
      </c>
      <c r="H13" s="20">
        <v>45357</v>
      </c>
      <c r="I13" s="27">
        <v>45346</v>
      </c>
      <c r="J13" s="33"/>
      <c r="K13" s="34">
        <v>63.79</v>
      </c>
      <c r="L13" s="14">
        <v>26.26</v>
      </c>
      <c r="M13" s="15">
        <f t="shared" si="0"/>
        <v>90.05</v>
      </c>
      <c r="N13" s="35" t="s">
        <v>57</v>
      </c>
    </row>
    <row r="14" s="1" customFormat="1" ht="25" customHeight="1" spans="1:14">
      <c r="A14" s="14">
        <v>11</v>
      </c>
      <c r="B14" s="15" t="s">
        <v>62</v>
      </c>
      <c r="C14" s="25" t="s">
        <v>63</v>
      </c>
      <c r="D14" s="16" t="s">
        <v>64</v>
      </c>
      <c r="E14" s="17" t="s">
        <v>18</v>
      </c>
      <c r="F14" s="24"/>
      <c r="G14" s="19" t="s">
        <v>65</v>
      </c>
      <c r="H14" s="20">
        <v>45286</v>
      </c>
      <c r="I14" s="27">
        <v>45266</v>
      </c>
      <c r="J14" s="33"/>
      <c r="K14" s="34">
        <v>13.21</v>
      </c>
      <c r="L14" s="14">
        <v>5.44</v>
      </c>
      <c r="M14" s="15">
        <f t="shared" si="0"/>
        <v>18.65</v>
      </c>
      <c r="N14" s="25" t="s">
        <v>66</v>
      </c>
    </row>
    <row r="15" s="1" customFormat="1" ht="25" customHeight="1" spans="1:14">
      <c r="A15" s="14">
        <v>12</v>
      </c>
      <c r="B15" s="15" t="s">
        <v>67</v>
      </c>
      <c r="C15" s="25" t="s">
        <v>68</v>
      </c>
      <c r="D15" s="16" t="s">
        <v>69</v>
      </c>
      <c r="E15" s="17" t="s">
        <v>18</v>
      </c>
      <c r="F15" s="24"/>
      <c r="G15" s="19" t="s">
        <v>70</v>
      </c>
      <c r="H15" s="20">
        <v>44853</v>
      </c>
      <c r="I15" s="27">
        <v>44806</v>
      </c>
      <c r="J15" s="33">
        <v>45401</v>
      </c>
      <c r="K15" s="34">
        <v>13.37</v>
      </c>
      <c r="L15" s="37">
        <v>5.5</v>
      </c>
      <c r="M15" s="15">
        <f t="shared" si="0"/>
        <v>18.87</v>
      </c>
      <c r="N15" s="25" t="s">
        <v>71</v>
      </c>
    </row>
    <row r="16" s="1" customFormat="1" ht="25" customHeight="1" spans="1:14">
      <c r="A16" s="14">
        <v>13</v>
      </c>
      <c r="B16" s="15" t="s">
        <v>72</v>
      </c>
      <c r="C16" s="25" t="s">
        <v>73</v>
      </c>
      <c r="D16" s="16" t="s">
        <v>74</v>
      </c>
      <c r="E16" s="17" t="s">
        <v>18</v>
      </c>
      <c r="F16" s="24"/>
      <c r="G16" s="19" t="s">
        <v>75</v>
      </c>
      <c r="H16" s="20">
        <v>45405</v>
      </c>
      <c r="I16" s="27">
        <v>45402</v>
      </c>
      <c r="J16" s="33"/>
      <c r="K16" s="34">
        <v>13.37</v>
      </c>
      <c r="L16" s="14">
        <v>5.5</v>
      </c>
      <c r="M16" s="15">
        <f t="shared" si="0"/>
        <v>18.87</v>
      </c>
      <c r="N16" s="25" t="s">
        <v>71</v>
      </c>
    </row>
    <row r="17" s="1" customFormat="1" ht="25" customHeight="1" spans="1:14">
      <c r="A17" s="14">
        <v>14</v>
      </c>
      <c r="B17" s="15" t="s">
        <v>76</v>
      </c>
      <c r="C17" s="25" t="s">
        <v>77</v>
      </c>
      <c r="D17" s="16" t="s">
        <v>78</v>
      </c>
      <c r="E17" s="17" t="s">
        <v>18</v>
      </c>
      <c r="F17" s="24"/>
      <c r="G17" s="19" t="s">
        <v>79</v>
      </c>
      <c r="H17" s="20">
        <v>44370</v>
      </c>
      <c r="I17" s="27">
        <v>44255</v>
      </c>
      <c r="J17" s="33">
        <v>45348</v>
      </c>
      <c r="K17" s="34">
        <v>26.99</v>
      </c>
      <c r="L17" s="37">
        <v>11.11</v>
      </c>
      <c r="M17" s="15">
        <f t="shared" si="0"/>
        <v>38.1</v>
      </c>
      <c r="N17" s="35" t="s">
        <v>80</v>
      </c>
    </row>
    <row r="18" s="1" customFormat="1" ht="25" customHeight="1" spans="1:14">
      <c r="A18" s="14">
        <v>15</v>
      </c>
      <c r="B18" s="15" t="s">
        <v>81</v>
      </c>
      <c r="C18" s="25" t="s">
        <v>82</v>
      </c>
      <c r="D18" s="16" t="s">
        <v>83</v>
      </c>
      <c r="E18" s="17" t="s">
        <v>18</v>
      </c>
      <c r="F18" s="24"/>
      <c r="G18" s="19" t="s">
        <v>84</v>
      </c>
      <c r="H18" s="20">
        <v>45350</v>
      </c>
      <c r="I18" s="27">
        <v>45349</v>
      </c>
      <c r="J18" s="33"/>
      <c r="K18" s="34">
        <v>26.99</v>
      </c>
      <c r="L18" s="14">
        <v>11.11</v>
      </c>
      <c r="M18" s="15">
        <f t="shared" si="0"/>
        <v>38.1</v>
      </c>
      <c r="N18" s="35" t="s">
        <v>80</v>
      </c>
    </row>
    <row r="19" s="1" customFormat="1" ht="25" customHeight="1" spans="1:14">
      <c r="A19" s="14">
        <v>16</v>
      </c>
      <c r="B19" s="15" t="s">
        <v>85</v>
      </c>
      <c r="C19" s="25" t="s">
        <v>86</v>
      </c>
      <c r="D19" s="16" t="s">
        <v>87</v>
      </c>
      <c r="E19" s="17" t="s">
        <v>18</v>
      </c>
      <c r="F19" s="24"/>
      <c r="G19" s="19" t="s">
        <v>88</v>
      </c>
      <c r="H19" s="20">
        <v>45231</v>
      </c>
      <c r="I19" s="27">
        <v>45223</v>
      </c>
      <c r="J19" s="33">
        <v>45424</v>
      </c>
      <c r="K19" s="34">
        <v>26.87</v>
      </c>
      <c r="L19" s="14">
        <v>11.06</v>
      </c>
      <c r="M19" s="15">
        <f t="shared" si="0"/>
        <v>37.93</v>
      </c>
      <c r="N19" s="35" t="s">
        <v>89</v>
      </c>
    </row>
    <row r="20" s="1" customFormat="1" ht="25" customHeight="1" spans="1:14">
      <c r="A20" s="14">
        <v>17</v>
      </c>
      <c r="B20" s="15" t="s">
        <v>90</v>
      </c>
      <c r="C20" s="25" t="s">
        <v>91</v>
      </c>
      <c r="D20" s="16" t="s">
        <v>92</v>
      </c>
      <c r="E20" s="17" t="s">
        <v>18</v>
      </c>
      <c r="F20" s="24"/>
      <c r="G20" s="19" t="s">
        <v>93</v>
      </c>
      <c r="H20" s="20">
        <v>45425</v>
      </c>
      <c r="I20" s="27">
        <v>45425</v>
      </c>
      <c r="J20" s="33"/>
      <c r="K20" s="34">
        <v>26.87</v>
      </c>
      <c r="L20" s="14">
        <v>11.06</v>
      </c>
      <c r="M20" s="15">
        <f t="shared" si="0"/>
        <v>37.93</v>
      </c>
      <c r="N20" s="35" t="s">
        <v>89</v>
      </c>
    </row>
    <row r="21" s="1" customFormat="1" ht="25" customHeight="1" spans="1:14">
      <c r="A21" s="14">
        <v>18</v>
      </c>
      <c r="B21" s="15" t="s">
        <v>94</v>
      </c>
      <c r="C21" s="25" t="s">
        <v>95</v>
      </c>
      <c r="D21" s="16" t="s">
        <v>96</v>
      </c>
      <c r="E21" s="17" t="s">
        <v>18</v>
      </c>
      <c r="F21" s="24"/>
      <c r="G21" s="19" t="s">
        <v>97</v>
      </c>
      <c r="H21" s="20">
        <v>45040</v>
      </c>
      <c r="I21" s="27">
        <v>45005</v>
      </c>
      <c r="J21" s="33"/>
      <c r="K21" s="34">
        <v>11.57</v>
      </c>
      <c r="L21" s="14">
        <v>4.76</v>
      </c>
      <c r="M21" s="15">
        <f t="shared" si="0"/>
        <v>16.33</v>
      </c>
      <c r="N21" s="35" t="s">
        <v>98</v>
      </c>
    </row>
    <row r="22" s="1" customFormat="1" ht="25" customHeight="1" spans="1:14">
      <c r="A22" s="14">
        <v>19</v>
      </c>
      <c r="B22" s="22" t="s">
        <v>99</v>
      </c>
      <c r="C22" s="22" t="s">
        <v>100</v>
      </c>
      <c r="D22" s="16" t="s">
        <v>101</v>
      </c>
      <c r="E22" s="17" t="s">
        <v>18</v>
      </c>
      <c r="F22" s="24"/>
      <c r="G22" s="19" t="s">
        <v>102</v>
      </c>
      <c r="H22" s="20">
        <v>44274</v>
      </c>
      <c r="I22" s="27">
        <v>44233</v>
      </c>
      <c r="J22" s="33">
        <v>45327</v>
      </c>
      <c r="K22" s="34">
        <v>18.16</v>
      </c>
      <c r="L22" s="14">
        <v>7.48</v>
      </c>
      <c r="M22" s="15">
        <f t="shared" si="0"/>
        <v>25.64</v>
      </c>
      <c r="N22" s="35" t="s">
        <v>103</v>
      </c>
    </row>
    <row r="23" s="1" customFormat="1" ht="25" customHeight="1" spans="1:14">
      <c r="A23" s="14">
        <v>20</v>
      </c>
      <c r="B23" s="22" t="s">
        <v>104</v>
      </c>
      <c r="C23" s="22" t="s">
        <v>105</v>
      </c>
      <c r="D23" s="16" t="s">
        <v>106</v>
      </c>
      <c r="E23" s="17" t="s">
        <v>18</v>
      </c>
      <c r="F23" s="24"/>
      <c r="G23" s="19" t="s">
        <v>107</v>
      </c>
      <c r="H23" s="20">
        <v>45355</v>
      </c>
      <c r="I23" s="27">
        <v>45328</v>
      </c>
      <c r="J23" s="33"/>
      <c r="K23" s="34">
        <v>18.16</v>
      </c>
      <c r="L23" s="14">
        <v>7.48</v>
      </c>
      <c r="M23" s="15">
        <f t="shared" si="0"/>
        <v>25.64</v>
      </c>
      <c r="N23" s="25" t="s">
        <v>103</v>
      </c>
    </row>
    <row r="24" s="1" customFormat="1" ht="25" customHeight="1" spans="1:14">
      <c r="A24" s="14">
        <v>21</v>
      </c>
      <c r="B24" s="15" t="s">
        <v>108</v>
      </c>
      <c r="C24" s="15" t="s">
        <v>109</v>
      </c>
      <c r="D24" s="16" t="s">
        <v>110</v>
      </c>
      <c r="E24" s="17" t="s">
        <v>18</v>
      </c>
      <c r="F24" s="24"/>
      <c r="G24" s="19" t="s">
        <v>111</v>
      </c>
      <c r="H24" s="20">
        <v>44271</v>
      </c>
      <c r="I24" s="27">
        <v>44233</v>
      </c>
      <c r="J24" s="33">
        <v>45327</v>
      </c>
      <c r="K24" s="34">
        <v>17.77</v>
      </c>
      <c r="L24" s="14">
        <v>7.32</v>
      </c>
      <c r="M24" s="15">
        <f t="shared" si="0"/>
        <v>25.09</v>
      </c>
      <c r="N24" s="25" t="s">
        <v>112</v>
      </c>
    </row>
    <row r="25" s="1" customFormat="1" ht="25" customHeight="1" spans="1:14">
      <c r="A25" s="14">
        <v>22</v>
      </c>
      <c r="B25" s="15" t="s">
        <v>113</v>
      </c>
      <c r="C25" s="15" t="s">
        <v>114</v>
      </c>
      <c r="D25" s="16" t="s">
        <v>115</v>
      </c>
      <c r="E25" s="17" t="s">
        <v>18</v>
      </c>
      <c r="F25" s="24"/>
      <c r="G25" s="19" t="s">
        <v>116</v>
      </c>
      <c r="H25" s="20">
        <v>45342</v>
      </c>
      <c r="I25" s="27">
        <v>45328</v>
      </c>
      <c r="J25" s="33"/>
      <c r="K25" s="34">
        <v>17.77</v>
      </c>
      <c r="L25" s="14">
        <v>7.32</v>
      </c>
      <c r="M25" s="15">
        <f t="shared" si="0"/>
        <v>25.09</v>
      </c>
      <c r="N25" s="25" t="s">
        <v>112</v>
      </c>
    </row>
    <row r="26" s="1" customFormat="1" ht="25" customHeight="1" spans="1:14">
      <c r="A26" s="14">
        <v>23</v>
      </c>
      <c r="B26" s="15" t="s">
        <v>117</v>
      </c>
      <c r="C26" s="22" t="s">
        <v>118</v>
      </c>
      <c r="D26" s="16" t="s">
        <v>119</v>
      </c>
      <c r="E26" s="12" t="s">
        <v>18</v>
      </c>
      <c r="F26" s="24"/>
      <c r="G26" s="19" t="s">
        <v>120</v>
      </c>
      <c r="H26" s="20">
        <v>44287</v>
      </c>
      <c r="I26" s="27">
        <v>44230</v>
      </c>
      <c r="J26" s="33">
        <v>45325</v>
      </c>
      <c r="K26" s="39">
        <v>37.76</v>
      </c>
      <c r="L26" s="14">
        <v>15.55</v>
      </c>
      <c r="M26" s="15">
        <f t="shared" si="0"/>
        <v>53.31</v>
      </c>
      <c r="N26" s="25" t="s">
        <v>121</v>
      </c>
    </row>
    <row r="27" s="1" customFormat="1" ht="25" customHeight="1" spans="1:14">
      <c r="A27" s="14">
        <v>24</v>
      </c>
      <c r="B27" s="15" t="s">
        <v>122</v>
      </c>
      <c r="C27" s="22" t="s">
        <v>123</v>
      </c>
      <c r="D27" s="16" t="s">
        <v>124</v>
      </c>
      <c r="E27" s="12" t="s">
        <v>18</v>
      </c>
      <c r="F27" s="24"/>
      <c r="G27" s="19" t="s">
        <v>125</v>
      </c>
      <c r="H27" s="20">
        <v>45376</v>
      </c>
      <c r="I27" s="27">
        <v>45359</v>
      </c>
      <c r="J27" s="33"/>
      <c r="K27" s="39">
        <v>37.76</v>
      </c>
      <c r="L27" s="14">
        <v>15.55</v>
      </c>
      <c r="M27" s="15">
        <f t="shared" si="0"/>
        <v>53.31</v>
      </c>
      <c r="N27" s="25" t="s">
        <v>121</v>
      </c>
    </row>
    <row r="28" s="1" customFormat="1" ht="25" customHeight="1" spans="1:14">
      <c r="A28" s="14">
        <v>25</v>
      </c>
      <c r="B28" s="15" t="s">
        <v>126</v>
      </c>
      <c r="C28" s="22" t="s">
        <v>127</v>
      </c>
      <c r="D28" s="16" t="s">
        <v>128</v>
      </c>
      <c r="E28" s="12" t="s">
        <v>18</v>
      </c>
      <c r="F28" s="24"/>
      <c r="G28" s="19" t="s">
        <v>129</v>
      </c>
      <c r="H28" s="20">
        <v>44286</v>
      </c>
      <c r="I28" s="27">
        <v>44233</v>
      </c>
      <c r="J28" s="33">
        <v>45327</v>
      </c>
      <c r="K28" s="39">
        <v>16.06</v>
      </c>
      <c r="L28" s="14">
        <v>6.61</v>
      </c>
      <c r="M28" s="15">
        <f t="shared" si="0"/>
        <v>22.67</v>
      </c>
      <c r="N28" s="25" t="s">
        <v>130</v>
      </c>
    </row>
    <row r="29" s="1" customFormat="1" ht="25" customHeight="1" spans="1:14">
      <c r="A29" s="14">
        <v>26</v>
      </c>
      <c r="B29" s="15" t="s">
        <v>131</v>
      </c>
      <c r="C29" s="22" t="s">
        <v>132</v>
      </c>
      <c r="D29" s="16" t="s">
        <v>133</v>
      </c>
      <c r="E29" s="17" t="s">
        <v>18</v>
      </c>
      <c r="F29" s="24"/>
      <c r="G29" s="19" t="s">
        <v>134</v>
      </c>
      <c r="H29" s="20">
        <v>45344</v>
      </c>
      <c r="I29" s="27">
        <v>45328</v>
      </c>
      <c r="J29" s="33"/>
      <c r="K29" s="34">
        <v>16.06</v>
      </c>
      <c r="L29" s="14">
        <v>6.61</v>
      </c>
      <c r="M29" s="15">
        <f t="shared" si="0"/>
        <v>22.67</v>
      </c>
      <c r="N29" s="25" t="s">
        <v>130</v>
      </c>
    </row>
    <row r="30" s="1" customFormat="1" ht="25" customHeight="1" spans="1:14">
      <c r="A30" s="14">
        <v>27</v>
      </c>
      <c r="B30" s="15" t="s">
        <v>135</v>
      </c>
      <c r="C30" s="22" t="s">
        <v>136</v>
      </c>
      <c r="D30" s="16" t="s">
        <v>137</v>
      </c>
      <c r="E30" s="17" t="s">
        <v>18</v>
      </c>
      <c r="F30" s="24"/>
      <c r="G30" s="19" t="s">
        <v>138</v>
      </c>
      <c r="H30" s="20">
        <v>45028</v>
      </c>
      <c r="I30" s="27">
        <v>44964</v>
      </c>
      <c r="J30" s="33"/>
      <c r="K30" s="34">
        <v>17.66</v>
      </c>
      <c r="L30" s="14">
        <v>7.27</v>
      </c>
      <c r="M30" s="15">
        <f t="shared" si="0"/>
        <v>24.93</v>
      </c>
      <c r="N30" s="25" t="s">
        <v>139</v>
      </c>
    </row>
    <row r="31" s="1" customFormat="1" ht="25" customHeight="1" spans="1:14">
      <c r="A31" s="14">
        <v>28</v>
      </c>
      <c r="B31" s="15" t="s">
        <v>140</v>
      </c>
      <c r="C31" s="22" t="s">
        <v>141</v>
      </c>
      <c r="D31" s="16" t="s">
        <v>142</v>
      </c>
      <c r="E31" s="17" t="s">
        <v>18</v>
      </c>
      <c r="F31" s="24"/>
      <c r="G31" s="19" t="s">
        <v>143</v>
      </c>
      <c r="H31" s="20">
        <v>45189</v>
      </c>
      <c r="I31" s="27">
        <v>45035</v>
      </c>
      <c r="J31" s="33"/>
      <c r="K31" s="34">
        <v>17.33</v>
      </c>
      <c r="L31" s="14">
        <v>7.13</v>
      </c>
      <c r="M31" s="15">
        <f t="shared" si="0"/>
        <v>24.46</v>
      </c>
      <c r="N31" s="25" t="s">
        <v>144</v>
      </c>
    </row>
    <row r="32" s="1" customFormat="1" ht="25" customHeight="1" spans="1:14">
      <c r="A32" s="14">
        <v>29</v>
      </c>
      <c r="B32" s="15" t="s">
        <v>145</v>
      </c>
      <c r="C32" s="15" t="s">
        <v>146</v>
      </c>
      <c r="D32" s="16" t="s">
        <v>147</v>
      </c>
      <c r="E32" s="17" t="s">
        <v>18</v>
      </c>
      <c r="F32" s="24"/>
      <c r="G32" s="19" t="s">
        <v>148</v>
      </c>
      <c r="H32" s="20">
        <v>45056</v>
      </c>
      <c r="I32" s="24">
        <v>45016</v>
      </c>
      <c r="J32" s="33"/>
      <c r="K32" s="34">
        <v>88.93</v>
      </c>
      <c r="L32" s="14">
        <v>36.61</v>
      </c>
      <c r="M32" s="15">
        <f t="shared" si="0"/>
        <v>125.54</v>
      </c>
      <c r="N32" s="25" t="s">
        <v>149</v>
      </c>
    </row>
    <row r="33" s="1" customFormat="1" ht="25" customHeight="1" spans="1:14">
      <c r="A33" s="14">
        <v>30</v>
      </c>
      <c r="B33" s="15" t="s">
        <v>150</v>
      </c>
      <c r="C33" s="15" t="s">
        <v>151</v>
      </c>
      <c r="D33" s="16" t="s">
        <v>152</v>
      </c>
      <c r="E33" s="17" t="s">
        <v>18</v>
      </c>
      <c r="F33" s="24"/>
      <c r="G33" s="19" t="s">
        <v>153</v>
      </c>
      <c r="H33" s="20">
        <v>45166</v>
      </c>
      <c r="I33" s="24">
        <v>45041</v>
      </c>
      <c r="J33" s="33"/>
      <c r="K33" s="34">
        <v>30.7</v>
      </c>
      <c r="L33" s="14">
        <v>12.64</v>
      </c>
      <c r="M33" s="15">
        <f t="shared" si="0"/>
        <v>43.34</v>
      </c>
      <c r="N33" s="25" t="s">
        <v>154</v>
      </c>
    </row>
    <row r="34" s="1" customFormat="1" ht="25" customHeight="1" spans="1:14">
      <c r="A34" s="14">
        <v>31</v>
      </c>
      <c r="B34" s="15" t="s">
        <v>155</v>
      </c>
      <c r="C34" s="15" t="s">
        <v>156</v>
      </c>
      <c r="D34" s="16" t="s">
        <v>157</v>
      </c>
      <c r="E34" s="17" t="s">
        <v>18</v>
      </c>
      <c r="F34" s="24"/>
      <c r="G34" s="19" t="s">
        <v>158</v>
      </c>
      <c r="H34" s="20">
        <v>45028</v>
      </c>
      <c r="I34" s="24">
        <v>44984</v>
      </c>
      <c r="J34" s="33"/>
      <c r="K34" s="34">
        <v>32.38</v>
      </c>
      <c r="L34" s="14">
        <v>13.33</v>
      </c>
      <c r="M34" s="15">
        <f t="shared" si="0"/>
        <v>45.71</v>
      </c>
      <c r="N34" s="25" t="s">
        <v>159</v>
      </c>
    </row>
    <row r="35" s="1" customFormat="1" ht="25" customHeight="1" spans="1:14">
      <c r="A35" s="14">
        <v>32</v>
      </c>
      <c r="B35" s="15" t="s">
        <v>160</v>
      </c>
      <c r="C35" s="15" t="s">
        <v>161</v>
      </c>
      <c r="D35" s="16" t="s">
        <v>162</v>
      </c>
      <c r="E35" s="17" t="s">
        <v>18</v>
      </c>
      <c r="F35" s="24"/>
      <c r="G35" s="19" t="s">
        <v>163</v>
      </c>
      <c r="H35" s="20">
        <v>45163</v>
      </c>
      <c r="I35" s="24">
        <v>45083</v>
      </c>
      <c r="J35" s="33"/>
      <c r="K35" s="34">
        <v>29.61</v>
      </c>
      <c r="L35" s="14">
        <v>12.19</v>
      </c>
      <c r="M35" s="15">
        <f t="shared" si="0"/>
        <v>41.8</v>
      </c>
      <c r="N35" s="25" t="s">
        <v>164</v>
      </c>
    </row>
    <row r="36" s="1" customFormat="1" ht="25" customHeight="1" spans="1:14">
      <c r="A36" s="14">
        <v>33</v>
      </c>
      <c r="B36" s="15" t="s">
        <v>165</v>
      </c>
      <c r="C36" s="15" t="s">
        <v>166</v>
      </c>
      <c r="D36" s="16" t="s">
        <v>167</v>
      </c>
      <c r="E36" s="17" t="s">
        <v>18</v>
      </c>
      <c r="F36" s="24"/>
      <c r="G36" s="19" t="s">
        <v>168</v>
      </c>
      <c r="H36" s="20">
        <v>45022</v>
      </c>
      <c r="I36" s="24">
        <v>44980</v>
      </c>
      <c r="J36" s="33"/>
      <c r="K36" s="34">
        <v>31.21</v>
      </c>
      <c r="L36" s="14">
        <v>12.85</v>
      </c>
      <c r="M36" s="15">
        <f t="shared" si="0"/>
        <v>44.06</v>
      </c>
      <c r="N36" s="25" t="s">
        <v>169</v>
      </c>
    </row>
    <row r="37" s="1" customFormat="1" ht="25" customHeight="1" spans="1:14">
      <c r="A37" s="14">
        <v>34</v>
      </c>
      <c r="B37" s="22" t="s">
        <v>170</v>
      </c>
      <c r="C37" s="19" t="s">
        <v>171</v>
      </c>
      <c r="D37" s="16" t="s">
        <v>172</v>
      </c>
      <c r="E37" s="17" t="s">
        <v>18</v>
      </c>
      <c r="F37" s="24"/>
      <c r="G37" s="19" t="s">
        <v>173</v>
      </c>
      <c r="H37" s="20">
        <v>44693</v>
      </c>
      <c r="I37" s="24">
        <v>44691</v>
      </c>
      <c r="J37" s="33"/>
      <c r="K37" s="34">
        <v>60.16</v>
      </c>
      <c r="L37" s="14">
        <v>24.77</v>
      </c>
      <c r="M37" s="15">
        <f t="shared" si="0"/>
        <v>84.93</v>
      </c>
      <c r="N37" s="40" t="s">
        <v>174</v>
      </c>
    </row>
    <row r="38" s="1" customFormat="1" ht="25" customHeight="1" spans="1:14">
      <c r="A38" s="14">
        <v>35</v>
      </c>
      <c r="B38" s="22" t="s">
        <v>175</v>
      </c>
      <c r="C38" s="19" t="s">
        <v>176</v>
      </c>
      <c r="D38" s="16" t="s">
        <v>177</v>
      </c>
      <c r="E38" s="17" t="s">
        <v>18</v>
      </c>
      <c r="F38" s="24"/>
      <c r="G38" s="19" t="s">
        <v>178</v>
      </c>
      <c r="H38" s="20">
        <v>45037</v>
      </c>
      <c r="I38" s="24">
        <v>44977</v>
      </c>
      <c r="J38" s="33"/>
      <c r="K38" s="34">
        <v>59.71</v>
      </c>
      <c r="L38" s="14">
        <v>24.58</v>
      </c>
      <c r="M38" s="15">
        <f t="shared" si="0"/>
        <v>84.29</v>
      </c>
      <c r="N38" s="40" t="s">
        <v>179</v>
      </c>
    </row>
    <row r="39" s="1" customFormat="1" ht="25" customHeight="1" spans="1:14">
      <c r="A39" s="14">
        <v>36</v>
      </c>
      <c r="B39" s="22" t="s">
        <v>180</v>
      </c>
      <c r="C39" s="19" t="s">
        <v>181</v>
      </c>
      <c r="D39" s="16" t="s">
        <v>182</v>
      </c>
      <c r="E39" s="17" t="s">
        <v>18</v>
      </c>
      <c r="F39" s="24"/>
      <c r="G39" s="19" t="s">
        <v>183</v>
      </c>
      <c r="H39" s="20">
        <v>45173</v>
      </c>
      <c r="I39" s="24">
        <v>45062</v>
      </c>
      <c r="J39" s="33"/>
      <c r="K39" s="34">
        <v>29.24</v>
      </c>
      <c r="L39" s="14">
        <v>12.04</v>
      </c>
      <c r="M39" s="15">
        <f t="shared" si="0"/>
        <v>41.28</v>
      </c>
      <c r="N39" s="40" t="s">
        <v>184</v>
      </c>
    </row>
    <row r="40" s="1" customFormat="1" ht="25" customHeight="1" spans="1:14">
      <c r="A40" s="14">
        <v>37</v>
      </c>
      <c r="B40" s="19" t="s">
        <v>185</v>
      </c>
      <c r="C40" s="19" t="s">
        <v>186</v>
      </c>
      <c r="D40" s="16" t="s">
        <v>187</v>
      </c>
      <c r="E40" s="17" t="s">
        <v>18</v>
      </c>
      <c r="F40" s="24"/>
      <c r="G40" s="19" t="s">
        <v>188</v>
      </c>
      <c r="H40" s="20">
        <v>44389</v>
      </c>
      <c r="I40" s="41">
        <v>44341</v>
      </c>
      <c r="J40" s="33">
        <v>45436</v>
      </c>
      <c r="K40" s="34">
        <v>28.51</v>
      </c>
      <c r="L40" s="14">
        <v>11.74</v>
      </c>
      <c r="M40" s="15">
        <f t="shared" si="0"/>
        <v>40.25</v>
      </c>
      <c r="N40" s="40" t="s">
        <v>189</v>
      </c>
    </row>
    <row r="41" s="1" customFormat="1" ht="25" customHeight="1" spans="1:14">
      <c r="A41" s="14">
        <v>38</v>
      </c>
      <c r="B41" s="19" t="s">
        <v>190</v>
      </c>
      <c r="C41" s="19" t="s">
        <v>191</v>
      </c>
      <c r="D41" s="16" t="s">
        <v>192</v>
      </c>
      <c r="E41" s="17" t="s">
        <v>18</v>
      </c>
      <c r="F41" s="24"/>
      <c r="G41" s="19" t="s">
        <v>193</v>
      </c>
      <c r="H41" s="20">
        <v>45442</v>
      </c>
      <c r="I41" s="41">
        <v>45437</v>
      </c>
      <c r="J41" s="33"/>
      <c r="K41" s="34">
        <v>28.51</v>
      </c>
      <c r="L41" s="14">
        <v>11.74</v>
      </c>
      <c r="M41" s="15">
        <f t="shared" si="0"/>
        <v>40.25</v>
      </c>
      <c r="N41" s="25" t="s">
        <v>189</v>
      </c>
    </row>
    <row r="42" s="1" customFormat="1" ht="25" customHeight="1" spans="1:14">
      <c r="A42" s="14">
        <v>39</v>
      </c>
      <c r="B42" s="22" t="s">
        <v>194</v>
      </c>
      <c r="C42" s="25" t="s">
        <v>195</v>
      </c>
      <c r="D42" s="16" t="s">
        <v>196</v>
      </c>
      <c r="E42" s="17" t="s">
        <v>197</v>
      </c>
      <c r="F42" s="24"/>
      <c r="G42" s="19" t="s">
        <v>198</v>
      </c>
      <c r="H42" s="20">
        <v>44817</v>
      </c>
      <c r="I42" s="27">
        <v>44767</v>
      </c>
      <c r="J42" s="33"/>
      <c r="K42" s="34">
        <v>29.68</v>
      </c>
      <c r="L42" s="14">
        <v>12.22</v>
      </c>
      <c r="M42" s="15">
        <f t="shared" si="0"/>
        <v>41.9</v>
      </c>
      <c r="N42" s="25" t="s">
        <v>199</v>
      </c>
    </row>
    <row r="43" s="1" customFormat="1" ht="25" customHeight="1" spans="1:14">
      <c r="A43" s="14">
        <v>40</v>
      </c>
      <c r="B43" s="22" t="s">
        <v>200</v>
      </c>
      <c r="C43" s="25" t="s">
        <v>201</v>
      </c>
      <c r="D43" s="16" t="s">
        <v>202</v>
      </c>
      <c r="E43" s="17" t="s">
        <v>18</v>
      </c>
      <c r="F43" s="24"/>
      <c r="G43" s="19" t="s">
        <v>203</v>
      </c>
      <c r="H43" s="20">
        <v>44145</v>
      </c>
      <c r="I43" s="20">
        <v>44254</v>
      </c>
      <c r="J43" s="33">
        <v>45345</v>
      </c>
      <c r="K43" s="34">
        <v>32.09</v>
      </c>
      <c r="L43" s="14">
        <v>13.21</v>
      </c>
      <c r="M43" s="15">
        <f t="shared" si="0"/>
        <v>45.3</v>
      </c>
      <c r="N43" s="25" t="s">
        <v>204</v>
      </c>
    </row>
    <row r="44" s="1" customFormat="1" ht="25" customHeight="1" spans="1:14">
      <c r="A44" s="14">
        <v>41</v>
      </c>
      <c r="B44" s="22" t="s">
        <v>205</v>
      </c>
      <c r="C44" s="25" t="s">
        <v>206</v>
      </c>
      <c r="D44" s="16" t="s">
        <v>207</v>
      </c>
      <c r="E44" s="17" t="s">
        <v>18</v>
      </c>
      <c r="F44" s="24"/>
      <c r="G44" s="19" t="s">
        <v>208</v>
      </c>
      <c r="H44" s="20">
        <v>45439</v>
      </c>
      <c r="I44" s="20">
        <v>45432</v>
      </c>
      <c r="J44" s="33"/>
      <c r="K44" s="34">
        <v>32.09</v>
      </c>
      <c r="L44" s="14">
        <v>13.21</v>
      </c>
      <c r="M44" s="15">
        <f t="shared" si="0"/>
        <v>45.3</v>
      </c>
      <c r="N44" s="25" t="s">
        <v>204</v>
      </c>
    </row>
    <row r="45" s="1" customFormat="1" ht="25" customHeight="1" spans="1:14">
      <c r="A45" s="14">
        <v>42</v>
      </c>
      <c r="B45" s="22" t="s">
        <v>209</v>
      </c>
      <c r="C45" s="22" t="s">
        <v>210</v>
      </c>
      <c r="D45" s="16" t="s">
        <v>211</v>
      </c>
      <c r="E45" s="17" t="s">
        <v>18</v>
      </c>
      <c r="F45" s="24"/>
      <c r="G45" s="19" t="s">
        <v>212</v>
      </c>
      <c r="H45" s="20">
        <v>45161</v>
      </c>
      <c r="I45" s="24">
        <v>45083</v>
      </c>
      <c r="J45" s="33">
        <v>45366</v>
      </c>
      <c r="K45" s="34">
        <v>38.23</v>
      </c>
      <c r="L45" s="14">
        <v>15.74</v>
      </c>
      <c r="M45" s="15">
        <f t="shared" si="0"/>
        <v>53.97</v>
      </c>
      <c r="N45" s="25" t="s">
        <v>213</v>
      </c>
    </row>
    <row r="46" s="1" customFormat="1" ht="25" customHeight="1" spans="1:14">
      <c r="A46" s="14">
        <v>43</v>
      </c>
      <c r="B46" s="22" t="s">
        <v>214</v>
      </c>
      <c r="C46" s="22" t="s">
        <v>215</v>
      </c>
      <c r="D46" s="16" t="s">
        <v>216</v>
      </c>
      <c r="E46" s="17" t="s">
        <v>18</v>
      </c>
      <c r="F46" s="26"/>
      <c r="G46" s="19" t="s">
        <v>217</v>
      </c>
      <c r="H46" s="20">
        <v>45433</v>
      </c>
      <c r="I46" s="20">
        <v>45433</v>
      </c>
      <c r="J46" s="33"/>
      <c r="K46" s="34">
        <v>38.23</v>
      </c>
      <c r="L46" s="14">
        <v>15.74</v>
      </c>
      <c r="M46" s="15">
        <f t="shared" si="0"/>
        <v>53.97</v>
      </c>
      <c r="N46" s="25" t="s">
        <v>213</v>
      </c>
    </row>
    <row r="47" s="1" customFormat="1" ht="25" customHeight="1" spans="1:14">
      <c r="A47" s="14">
        <v>44</v>
      </c>
      <c r="B47" s="22" t="s">
        <v>218</v>
      </c>
      <c r="C47" s="25" t="s">
        <v>219</v>
      </c>
      <c r="D47" s="16" t="s">
        <v>220</v>
      </c>
      <c r="E47" s="17" t="s">
        <v>221</v>
      </c>
      <c r="F47" s="26"/>
      <c r="G47" s="19" t="s">
        <v>222</v>
      </c>
      <c r="H47" s="20">
        <v>44852</v>
      </c>
      <c r="I47" s="24">
        <v>44846</v>
      </c>
      <c r="J47" s="33"/>
      <c r="K47" s="34">
        <v>48.58</v>
      </c>
      <c r="L47" s="14">
        <v>20</v>
      </c>
      <c r="M47" s="15">
        <f t="shared" si="0"/>
        <v>68.58</v>
      </c>
      <c r="N47" s="25" t="s">
        <v>223</v>
      </c>
    </row>
    <row r="48" s="1" customFormat="1" ht="25" customHeight="1" spans="1:14">
      <c r="A48" s="14">
        <v>45</v>
      </c>
      <c r="B48" s="22" t="s">
        <v>224</v>
      </c>
      <c r="C48" s="25" t="s">
        <v>225</v>
      </c>
      <c r="D48" s="16" t="s">
        <v>226</v>
      </c>
      <c r="E48" s="17" t="s">
        <v>197</v>
      </c>
      <c r="F48" s="26"/>
      <c r="G48" s="19" t="s">
        <v>227</v>
      </c>
      <c r="H48" s="20">
        <v>45041</v>
      </c>
      <c r="I48" s="24">
        <v>44977</v>
      </c>
      <c r="J48" s="33"/>
      <c r="K48" s="34">
        <v>38.08</v>
      </c>
      <c r="L48" s="14">
        <v>15.68</v>
      </c>
      <c r="M48" s="15">
        <f t="shared" si="0"/>
        <v>53.76</v>
      </c>
      <c r="N48" s="25" t="s">
        <v>228</v>
      </c>
    </row>
    <row r="49" s="1" customFormat="1" ht="25" customHeight="1" spans="1:14">
      <c r="A49" s="14">
        <v>46</v>
      </c>
      <c r="B49" s="22" t="s">
        <v>229</v>
      </c>
      <c r="C49" s="25" t="s">
        <v>230</v>
      </c>
      <c r="D49" s="16" t="s">
        <v>231</v>
      </c>
      <c r="E49" s="17" t="s">
        <v>221</v>
      </c>
      <c r="F49" s="26"/>
      <c r="G49" s="19" t="s">
        <v>232</v>
      </c>
      <c r="H49" s="20">
        <v>45167</v>
      </c>
      <c r="I49" s="24">
        <v>45047</v>
      </c>
      <c r="J49" s="33"/>
      <c r="K49" s="34">
        <v>18.72</v>
      </c>
      <c r="L49" s="14">
        <v>7.71</v>
      </c>
      <c r="M49" s="15">
        <f t="shared" si="0"/>
        <v>26.43</v>
      </c>
      <c r="N49" s="25" t="s">
        <v>233</v>
      </c>
    </row>
    <row r="50" s="1" customFormat="1" ht="25" customHeight="1" spans="1:14">
      <c r="A50" s="14">
        <v>47</v>
      </c>
      <c r="B50" s="22" t="s">
        <v>234</v>
      </c>
      <c r="C50" s="25" t="s">
        <v>235</v>
      </c>
      <c r="D50" s="16" t="s">
        <v>236</v>
      </c>
      <c r="E50" s="17" t="s">
        <v>221</v>
      </c>
      <c r="F50" s="24"/>
      <c r="G50" s="19" t="s">
        <v>237</v>
      </c>
      <c r="H50" s="20">
        <v>45083</v>
      </c>
      <c r="I50" s="24">
        <v>45047</v>
      </c>
      <c r="J50" s="33"/>
      <c r="K50" s="34">
        <v>57.57</v>
      </c>
      <c r="L50" s="14">
        <v>23.7</v>
      </c>
      <c r="M50" s="15">
        <f t="shared" si="0"/>
        <v>81.27</v>
      </c>
      <c r="N50" s="25" t="s">
        <v>238</v>
      </c>
    </row>
    <row r="51" s="1" customFormat="1" ht="25" customHeight="1" spans="1:14">
      <c r="A51" s="14">
        <v>48</v>
      </c>
      <c r="B51" s="22" t="s">
        <v>239</v>
      </c>
      <c r="C51" s="22" t="s">
        <v>240</v>
      </c>
      <c r="D51" s="16" t="s">
        <v>241</v>
      </c>
      <c r="E51" s="17" t="s">
        <v>18</v>
      </c>
      <c r="F51" s="24"/>
      <c r="G51" s="19" t="s">
        <v>242</v>
      </c>
      <c r="H51" s="20">
        <v>45160</v>
      </c>
      <c r="I51" s="24">
        <v>45066</v>
      </c>
      <c r="J51" s="33"/>
      <c r="K51" s="34">
        <v>49.39</v>
      </c>
      <c r="L51" s="14">
        <v>20.33</v>
      </c>
      <c r="M51" s="15">
        <f t="shared" si="0"/>
        <v>69.72</v>
      </c>
      <c r="N51" s="25" t="s">
        <v>243</v>
      </c>
    </row>
    <row r="52" s="1" customFormat="1" ht="25" customHeight="1" spans="1:14">
      <c r="A52" s="14">
        <v>49</v>
      </c>
      <c r="B52" s="22" t="s">
        <v>244</v>
      </c>
      <c r="C52" s="22" t="s">
        <v>245</v>
      </c>
      <c r="D52" s="16" t="s">
        <v>246</v>
      </c>
      <c r="E52" s="17" t="s">
        <v>18</v>
      </c>
      <c r="F52" s="24"/>
      <c r="G52" s="19" t="s">
        <v>247</v>
      </c>
      <c r="H52" s="20">
        <v>45160</v>
      </c>
      <c r="I52" s="20">
        <v>45045</v>
      </c>
      <c r="J52" s="33"/>
      <c r="K52" s="34">
        <v>18.81</v>
      </c>
      <c r="L52" s="14">
        <v>7.74</v>
      </c>
      <c r="M52" s="15">
        <f t="shared" si="0"/>
        <v>26.55</v>
      </c>
      <c r="N52" s="35" t="s">
        <v>248</v>
      </c>
    </row>
    <row r="53" s="1" customFormat="1" ht="25" customHeight="1" spans="1:14">
      <c r="A53" s="14">
        <v>50</v>
      </c>
      <c r="B53" s="22" t="s">
        <v>249</v>
      </c>
      <c r="C53" s="22" t="s">
        <v>250</v>
      </c>
      <c r="D53" s="16" t="s">
        <v>251</v>
      </c>
      <c r="E53" s="17" t="s">
        <v>18</v>
      </c>
      <c r="F53" s="24"/>
      <c r="G53" s="19" t="s">
        <v>252</v>
      </c>
      <c r="H53" s="20">
        <v>45180</v>
      </c>
      <c r="I53" s="36">
        <v>45145</v>
      </c>
      <c r="J53" s="33"/>
      <c r="K53" s="34">
        <v>18.81</v>
      </c>
      <c r="L53" s="14">
        <v>7.74</v>
      </c>
      <c r="M53" s="15">
        <f t="shared" ref="M53:M79" si="1">K53+L53</f>
        <v>26.55</v>
      </c>
      <c r="N53" s="35" t="s">
        <v>253</v>
      </c>
    </row>
    <row r="54" s="1" customFormat="1" ht="25" customHeight="1" spans="1:14">
      <c r="A54" s="14">
        <v>51</v>
      </c>
      <c r="B54" s="22" t="s">
        <v>254</v>
      </c>
      <c r="C54" s="22" t="s">
        <v>255</v>
      </c>
      <c r="D54" s="16" t="s">
        <v>256</v>
      </c>
      <c r="E54" s="17" t="s">
        <v>18</v>
      </c>
      <c r="F54" s="24"/>
      <c r="G54" s="19" t="s">
        <v>257</v>
      </c>
      <c r="H54" s="20">
        <v>45030</v>
      </c>
      <c r="I54" s="24">
        <v>44977</v>
      </c>
      <c r="J54" s="33"/>
      <c r="K54" s="34">
        <v>18.81</v>
      </c>
      <c r="L54" s="14">
        <v>7.74</v>
      </c>
      <c r="M54" s="15">
        <f t="shared" si="1"/>
        <v>26.55</v>
      </c>
      <c r="N54" s="35" t="s">
        <v>258</v>
      </c>
    </row>
    <row r="55" s="1" customFormat="1" ht="25" customHeight="1" spans="1:14">
      <c r="A55" s="14">
        <v>52</v>
      </c>
      <c r="B55" s="22" t="s">
        <v>259</v>
      </c>
      <c r="C55" s="22" t="s">
        <v>260</v>
      </c>
      <c r="D55" s="16" t="s">
        <v>261</v>
      </c>
      <c r="E55" s="17" t="s">
        <v>18</v>
      </c>
      <c r="F55" s="24"/>
      <c r="G55" s="19" t="s">
        <v>262</v>
      </c>
      <c r="H55" s="20">
        <v>45181</v>
      </c>
      <c r="I55" s="36">
        <v>45177</v>
      </c>
      <c r="J55" s="33"/>
      <c r="K55" s="39">
        <v>18.81</v>
      </c>
      <c r="L55" s="14">
        <v>7.74</v>
      </c>
      <c r="M55" s="15">
        <f t="shared" si="1"/>
        <v>26.55</v>
      </c>
      <c r="N55" s="35" t="s">
        <v>263</v>
      </c>
    </row>
    <row r="56" s="1" customFormat="1" ht="25" customHeight="1" spans="1:14">
      <c r="A56" s="14">
        <v>53</v>
      </c>
      <c r="B56" s="22" t="s">
        <v>264</v>
      </c>
      <c r="C56" s="22" t="s">
        <v>265</v>
      </c>
      <c r="D56" s="16" t="s">
        <v>266</v>
      </c>
      <c r="E56" s="17" t="s">
        <v>18</v>
      </c>
      <c r="F56" s="24"/>
      <c r="G56" s="19" t="s">
        <v>267</v>
      </c>
      <c r="H56" s="27">
        <v>44991</v>
      </c>
      <c r="I56" s="24">
        <v>44977</v>
      </c>
      <c r="J56" s="33"/>
      <c r="K56" s="39">
        <v>37.92</v>
      </c>
      <c r="L56" s="14">
        <v>15.61</v>
      </c>
      <c r="M56" s="15">
        <f t="shared" si="1"/>
        <v>53.53</v>
      </c>
      <c r="N56" s="25" t="s">
        <v>268</v>
      </c>
    </row>
    <row r="57" s="1" customFormat="1" ht="25" customHeight="1" spans="1:14">
      <c r="A57" s="14">
        <v>54</v>
      </c>
      <c r="B57" s="22" t="s">
        <v>269</v>
      </c>
      <c r="C57" s="22" t="s">
        <v>270</v>
      </c>
      <c r="D57" s="16" t="s">
        <v>271</v>
      </c>
      <c r="E57" s="17" t="s">
        <v>18</v>
      </c>
      <c r="F57" s="24"/>
      <c r="G57" s="19" t="s">
        <v>272</v>
      </c>
      <c r="H57" s="27">
        <v>45037</v>
      </c>
      <c r="I57" s="24">
        <v>44977</v>
      </c>
      <c r="J57" s="33"/>
      <c r="K57" s="34">
        <v>38.03</v>
      </c>
      <c r="L57" s="14">
        <v>15.66</v>
      </c>
      <c r="M57" s="15">
        <f t="shared" si="1"/>
        <v>53.69</v>
      </c>
      <c r="N57" s="25" t="s">
        <v>273</v>
      </c>
    </row>
    <row r="58" s="1" customFormat="1" ht="25" customHeight="1" spans="1:14">
      <c r="A58" s="14">
        <v>55</v>
      </c>
      <c r="B58" s="22" t="s">
        <v>274</v>
      </c>
      <c r="C58" s="22" t="s">
        <v>275</v>
      </c>
      <c r="D58" s="16" t="s">
        <v>276</v>
      </c>
      <c r="E58" s="17" t="s">
        <v>18</v>
      </c>
      <c r="F58" s="24"/>
      <c r="G58" s="19" t="s">
        <v>277</v>
      </c>
      <c r="H58" s="27">
        <v>45180</v>
      </c>
      <c r="I58" s="36">
        <v>45162</v>
      </c>
      <c r="J58" s="33"/>
      <c r="K58" s="34">
        <v>18.93</v>
      </c>
      <c r="L58" s="14">
        <v>7.79</v>
      </c>
      <c r="M58" s="15">
        <f t="shared" si="1"/>
        <v>26.72</v>
      </c>
      <c r="N58" s="25" t="s">
        <v>278</v>
      </c>
    </row>
    <row r="59" s="1" customFormat="1" ht="25" customHeight="1" spans="1:14">
      <c r="A59" s="14">
        <v>56</v>
      </c>
      <c r="B59" s="22" t="s">
        <v>279</v>
      </c>
      <c r="C59" s="22" t="s">
        <v>280</v>
      </c>
      <c r="D59" s="16" t="s">
        <v>281</v>
      </c>
      <c r="E59" s="17" t="s">
        <v>18</v>
      </c>
      <c r="F59" s="28"/>
      <c r="G59" s="19" t="s">
        <v>282</v>
      </c>
      <c r="H59" s="27">
        <v>45044</v>
      </c>
      <c r="I59" s="24">
        <v>45013</v>
      </c>
      <c r="J59" s="33"/>
      <c r="K59" s="34">
        <v>56.43</v>
      </c>
      <c r="L59" s="29">
        <v>23.23</v>
      </c>
      <c r="M59" s="15">
        <f t="shared" si="1"/>
        <v>79.66</v>
      </c>
      <c r="N59" s="25" t="s">
        <v>283</v>
      </c>
    </row>
    <row r="60" s="1" customFormat="1" ht="25" customHeight="1" spans="1:14">
      <c r="A60" s="14">
        <v>57</v>
      </c>
      <c r="B60" s="22" t="s">
        <v>284</v>
      </c>
      <c r="C60" s="22" t="s">
        <v>285</v>
      </c>
      <c r="D60" s="16" t="s">
        <v>286</v>
      </c>
      <c r="E60" s="17" t="s">
        <v>18</v>
      </c>
      <c r="F60" s="28"/>
      <c r="G60" s="19" t="s">
        <v>287</v>
      </c>
      <c r="H60" s="27">
        <v>45111</v>
      </c>
      <c r="I60" s="24">
        <v>44977</v>
      </c>
      <c r="J60" s="33">
        <v>45446</v>
      </c>
      <c r="K60" s="34">
        <v>19.22</v>
      </c>
      <c r="L60" s="29">
        <v>7.91</v>
      </c>
      <c r="M60" s="15">
        <f t="shared" si="1"/>
        <v>27.13</v>
      </c>
      <c r="N60" s="25" t="s">
        <v>288</v>
      </c>
    </row>
    <row r="61" s="1" customFormat="1" ht="25" customHeight="1" spans="1:14">
      <c r="A61" s="14">
        <v>58</v>
      </c>
      <c r="B61" s="22" t="s">
        <v>289</v>
      </c>
      <c r="C61" s="22" t="s">
        <v>290</v>
      </c>
      <c r="D61" s="16" t="s">
        <v>291</v>
      </c>
      <c r="E61" s="12" t="s">
        <v>18</v>
      </c>
      <c r="F61" s="29"/>
      <c r="G61" s="19" t="s">
        <v>292</v>
      </c>
      <c r="H61" s="27">
        <v>45447</v>
      </c>
      <c r="I61" s="27">
        <v>45447</v>
      </c>
      <c r="J61" s="33"/>
      <c r="K61" s="34">
        <v>19.22</v>
      </c>
      <c r="L61" s="29">
        <v>7.91</v>
      </c>
      <c r="M61" s="15">
        <f t="shared" si="1"/>
        <v>27.13</v>
      </c>
      <c r="N61" s="25" t="s">
        <v>288</v>
      </c>
    </row>
    <row r="62" s="1" customFormat="1" ht="25" customHeight="1" spans="1:14">
      <c r="A62" s="14">
        <v>59</v>
      </c>
      <c r="B62" s="22" t="s">
        <v>293</v>
      </c>
      <c r="C62" s="22" t="s">
        <v>294</v>
      </c>
      <c r="D62" s="16" t="s">
        <v>295</v>
      </c>
      <c r="E62" s="12" t="s">
        <v>296</v>
      </c>
      <c r="F62" s="29"/>
      <c r="G62" s="19" t="s">
        <v>297</v>
      </c>
      <c r="H62" s="27">
        <v>45162</v>
      </c>
      <c r="I62" s="24">
        <v>44995</v>
      </c>
      <c r="J62" s="33"/>
      <c r="K62" s="34">
        <v>19.16</v>
      </c>
      <c r="L62" s="29">
        <v>7.89</v>
      </c>
      <c r="M62" s="15">
        <f t="shared" si="1"/>
        <v>27.05</v>
      </c>
      <c r="N62" s="25" t="s">
        <v>298</v>
      </c>
    </row>
    <row r="63" ht="26" customHeight="1" spans="1:15">
      <c r="A63" s="14">
        <v>60</v>
      </c>
      <c r="B63" s="22" t="s">
        <v>299</v>
      </c>
      <c r="C63" s="22" t="s">
        <v>300</v>
      </c>
      <c r="D63" s="16" t="s">
        <v>301</v>
      </c>
      <c r="E63" s="12" t="s">
        <v>302</v>
      </c>
      <c r="F63" s="29"/>
      <c r="G63" s="19" t="s">
        <v>303</v>
      </c>
      <c r="H63" s="27">
        <v>45037</v>
      </c>
      <c r="I63" s="24">
        <v>44985</v>
      </c>
      <c r="J63" s="33">
        <v>45396</v>
      </c>
      <c r="K63" s="34">
        <v>18.63</v>
      </c>
      <c r="L63" s="29">
        <v>7.67</v>
      </c>
      <c r="M63" s="15">
        <f t="shared" si="1"/>
        <v>26.3</v>
      </c>
      <c r="N63" s="25" t="s">
        <v>304</v>
      </c>
      <c r="O63" s="1"/>
    </row>
    <row r="64" ht="26" customHeight="1" spans="1:15">
      <c r="A64" s="14">
        <v>61</v>
      </c>
      <c r="B64" s="22" t="s">
        <v>305</v>
      </c>
      <c r="C64" s="22" t="s">
        <v>306</v>
      </c>
      <c r="D64" s="16" t="s">
        <v>307</v>
      </c>
      <c r="E64" s="12" t="s">
        <v>18</v>
      </c>
      <c r="F64" s="29"/>
      <c r="G64" s="19" t="s">
        <v>308</v>
      </c>
      <c r="H64" s="27">
        <v>45419</v>
      </c>
      <c r="I64" s="24">
        <v>45397</v>
      </c>
      <c r="J64" s="33"/>
      <c r="K64" s="34">
        <v>18.63</v>
      </c>
      <c r="L64" s="29">
        <v>7.67</v>
      </c>
      <c r="M64" s="15">
        <f t="shared" si="1"/>
        <v>26.3</v>
      </c>
      <c r="N64" s="25" t="s">
        <v>304</v>
      </c>
      <c r="O64" s="1"/>
    </row>
    <row r="65" ht="24" spans="1:15">
      <c r="A65" s="14">
        <v>62</v>
      </c>
      <c r="B65" s="22" t="s">
        <v>309</v>
      </c>
      <c r="C65" s="22" t="s">
        <v>310</v>
      </c>
      <c r="D65" s="16" t="s">
        <v>311</v>
      </c>
      <c r="E65" s="12" t="s">
        <v>312</v>
      </c>
      <c r="F65" s="29"/>
      <c r="G65" s="19" t="s">
        <v>313</v>
      </c>
      <c r="H65" s="27">
        <v>45159</v>
      </c>
      <c r="I65" s="36">
        <v>45105</v>
      </c>
      <c r="J65" s="33"/>
      <c r="K65" s="34">
        <v>38.49</v>
      </c>
      <c r="L65" s="29">
        <v>15.85</v>
      </c>
      <c r="M65" s="15">
        <f t="shared" si="1"/>
        <v>54.34</v>
      </c>
      <c r="N65" s="25" t="s">
        <v>314</v>
      </c>
      <c r="O65" s="1"/>
    </row>
    <row r="66" ht="24" spans="1:15">
      <c r="A66" s="14">
        <v>63</v>
      </c>
      <c r="B66" s="22" t="s">
        <v>315</v>
      </c>
      <c r="C66" s="22" t="s">
        <v>316</v>
      </c>
      <c r="D66" s="16" t="s">
        <v>317</v>
      </c>
      <c r="E66" s="12" t="s">
        <v>312</v>
      </c>
      <c r="F66" s="29"/>
      <c r="G66" s="19" t="s">
        <v>318</v>
      </c>
      <c r="H66" s="27">
        <v>45287</v>
      </c>
      <c r="I66" s="24">
        <v>45271</v>
      </c>
      <c r="J66" s="33"/>
      <c r="K66" s="34">
        <v>18.81</v>
      </c>
      <c r="L66" s="29">
        <v>7.74</v>
      </c>
      <c r="M66" s="15">
        <f t="shared" si="1"/>
        <v>26.55</v>
      </c>
      <c r="N66" s="25" t="s">
        <v>319</v>
      </c>
      <c r="O66" s="1"/>
    </row>
    <row r="67" ht="24" spans="1:15">
      <c r="A67" s="14">
        <v>64</v>
      </c>
      <c r="B67" s="22" t="s">
        <v>320</v>
      </c>
      <c r="C67" s="22" t="s">
        <v>321</v>
      </c>
      <c r="D67" s="16" t="s">
        <v>322</v>
      </c>
      <c r="E67" s="12" t="s">
        <v>312</v>
      </c>
      <c r="F67" s="29"/>
      <c r="G67" s="19" t="s">
        <v>323</v>
      </c>
      <c r="H67" s="27">
        <v>45030</v>
      </c>
      <c r="I67" s="24">
        <v>44977</v>
      </c>
      <c r="J67" s="33">
        <v>45370</v>
      </c>
      <c r="K67" s="34">
        <v>18.52</v>
      </c>
      <c r="L67" s="29">
        <v>7.62</v>
      </c>
      <c r="M67" s="15">
        <f t="shared" si="1"/>
        <v>26.14</v>
      </c>
      <c r="N67" s="25" t="s">
        <v>324</v>
      </c>
      <c r="O67" s="1"/>
    </row>
    <row r="68" ht="24" spans="1:15">
      <c r="A68" s="14">
        <v>65</v>
      </c>
      <c r="B68" s="22" t="s">
        <v>325</v>
      </c>
      <c r="C68" s="22" t="s">
        <v>326</v>
      </c>
      <c r="D68" s="16" t="s">
        <v>327</v>
      </c>
      <c r="E68" s="12" t="s">
        <v>197</v>
      </c>
      <c r="F68" s="29"/>
      <c r="G68" s="19" t="s">
        <v>328</v>
      </c>
      <c r="H68" s="42">
        <v>45376</v>
      </c>
      <c r="I68" s="27">
        <v>45371</v>
      </c>
      <c r="J68" s="33"/>
      <c r="K68" s="34">
        <v>18.52</v>
      </c>
      <c r="L68" s="29">
        <v>7.62</v>
      </c>
      <c r="M68" s="15">
        <f t="shared" si="1"/>
        <v>26.14</v>
      </c>
      <c r="N68" s="25" t="s">
        <v>324</v>
      </c>
      <c r="O68" s="1"/>
    </row>
    <row r="69" ht="36" spans="1:15">
      <c r="A69" s="14">
        <v>66</v>
      </c>
      <c r="B69" s="22" t="s">
        <v>329</v>
      </c>
      <c r="C69" s="22" t="s">
        <v>330</v>
      </c>
      <c r="D69" s="16" t="s">
        <v>331</v>
      </c>
      <c r="E69" s="12" t="s">
        <v>312</v>
      </c>
      <c r="F69" s="29"/>
      <c r="G69" s="19" t="s">
        <v>332</v>
      </c>
      <c r="H69" s="27">
        <v>45056</v>
      </c>
      <c r="I69" s="24">
        <v>44977</v>
      </c>
      <c r="J69" s="33"/>
      <c r="K69" s="34">
        <v>57.78</v>
      </c>
      <c r="L69" s="29">
        <v>23.79</v>
      </c>
      <c r="M69" s="15">
        <f t="shared" si="1"/>
        <v>81.57</v>
      </c>
      <c r="N69" s="25" t="s">
        <v>333</v>
      </c>
      <c r="O69" s="1"/>
    </row>
    <row r="70" ht="36" spans="1:15">
      <c r="A70" s="14">
        <v>67</v>
      </c>
      <c r="B70" s="22" t="s">
        <v>334</v>
      </c>
      <c r="C70" s="22" t="s">
        <v>335</v>
      </c>
      <c r="D70" s="16" t="s">
        <v>336</v>
      </c>
      <c r="E70" s="12" t="s">
        <v>312</v>
      </c>
      <c r="F70" s="29"/>
      <c r="G70" s="19" t="s">
        <v>337</v>
      </c>
      <c r="H70" s="38">
        <v>45167</v>
      </c>
      <c r="I70" s="24">
        <v>45035</v>
      </c>
      <c r="J70" s="33"/>
      <c r="K70" s="34">
        <v>18.54</v>
      </c>
      <c r="L70" s="29">
        <v>7.63</v>
      </c>
      <c r="M70" s="15">
        <f t="shared" si="1"/>
        <v>26.17</v>
      </c>
      <c r="N70" s="25" t="s">
        <v>338</v>
      </c>
      <c r="O70" s="1"/>
    </row>
    <row r="71" ht="24" spans="1:15">
      <c r="A71" s="14">
        <v>68</v>
      </c>
      <c r="B71" s="22" t="s">
        <v>339</v>
      </c>
      <c r="C71" s="22" t="s">
        <v>340</v>
      </c>
      <c r="D71" s="16" t="s">
        <v>341</v>
      </c>
      <c r="E71" s="12" t="s">
        <v>312</v>
      </c>
      <c r="F71" s="29"/>
      <c r="G71" s="19" t="s">
        <v>342</v>
      </c>
      <c r="H71" s="24">
        <v>44981</v>
      </c>
      <c r="I71" s="20">
        <v>44845</v>
      </c>
      <c r="J71" s="33"/>
      <c r="K71" s="34">
        <v>37.39</v>
      </c>
      <c r="L71" s="29">
        <v>15.39</v>
      </c>
      <c r="M71" s="15">
        <f t="shared" si="1"/>
        <v>52.78</v>
      </c>
      <c r="N71" s="25" t="s">
        <v>343</v>
      </c>
      <c r="O71" s="1"/>
    </row>
    <row r="72" ht="24" spans="1:15">
      <c r="A72" s="14">
        <v>69</v>
      </c>
      <c r="B72" s="22" t="s">
        <v>344</v>
      </c>
      <c r="C72" s="25" t="s">
        <v>345</v>
      </c>
      <c r="D72" s="16" t="s">
        <v>346</v>
      </c>
      <c r="E72" s="12" t="s">
        <v>347</v>
      </c>
      <c r="F72" s="29"/>
      <c r="G72" s="19" t="s">
        <v>348</v>
      </c>
      <c r="H72" s="20">
        <v>45175</v>
      </c>
      <c r="I72" s="20">
        <v>45083</v>
      </c>
      <c r="J72" s="33"/>
      <c r="K72" s="39">
        <v>18.3</v>
      </c>
      <c r="L72" s="29">
        <v>7.53</v>
      </c>
      <c r="M72" s="15">
        <f t="shared" si="1"/>
        <v>25.83</v>
      </c>
      <c r="N72" s="25" t="s">
        <v>349</v>
      </c>
      <c r="O72" s="1"/>
    </row>
    <row r="73" ht="36" spans="1:15">
      <c r="A73" s="14">
        <v>70</v>
      </c>
      <c r="B73" s="22" t="s">
        <v>350</v>
      </c>
      <c r="C73" s="22" t="s">
        <v>351</v>
      </c>
      <c r="D73" s="16" t="s">
        <v>352</v>
      </c>
      <c r="E73" s="12" t="s">
        <v>312</v>
      </c>
      <c r="F73" s="29"/>
      <c r="G73" s="19" t="s">
        <v>353</v>
      </c>
      <c r="H73" s="20">
        <v>44351</v>
      </c>
      <c r="I73" s="24">
        <v>44285</v>
      </c>
      <c r="J73" s="33">
        <v>45380</v>
      </c>
      <c r="K73" s="39">
        <v>10.9</v>
      </c>
      <c r="L73" s="29">
        <v>4.49</v>
      </c>
      <c r="M73" s="15">
        <f t="shared" si="1"/>
        <v>15.39</v>
      </c>
      <c r="N73" s="35" t="s">
        <v>354</v>
      </c>
      <c r="O73" s="1"/>
    </row>
    <row r="74" ht="24" spans="1:15">
      <c r="A74" s="14">
        <v>71</v>
      </c>
      <c r="B74" s="22" t="s">
        <v>355</v>
      </c>
      <c r="C74" s="22" t="s">
        <v>356</v>
      </c>
      <c r="D74" s="16" t="s">
        <v>357</v>
      </c>
      <c r="E74" s="12" t="s">
        <v>312</v>
      </c>
      <c r="F74" s="29"/>
      <c r="G74" s="19" t="s">
        <v>358</v>
      </c>
      <c r="H74" s="20">
        <v>45423</v>
      </c>
      <c r="I74" s="24">
        <v>45418</v>
      </c>
      <c r="J74" s="33"/>
      <c r="K74" s="39">
        <v>10.9</v>
      </c>
      <c r="L74" s="29">
        <v>4.49</v>
      </c>
      <c r="M74" s="15">
        <f t="shared" si="1"/>
        <v>15.39</v>
      </c>
      <c r="N74" s="35" t="s">
        <v>354</v>
      </c>
      <c r="O74" s="1"/>
    </row>
    <row r="75" ht="36" spans="1:15">
      <c r="A75" s="14">
        <v>72</v>
      </c>
      <c r="B75" s="22" t="s">
        <v>359</v>
      </c>
      <c r="C75" s="22" t="s">
        <v>360</v>
      </c>
      <c r="D75" s="16" t="s">
        <v>361</v>
      </c>
      <c r="E75" s="12" t="s">
        <v>312</v>
      </c>
      <c r="F75" s="29"/>
      <c r="G75" s="19" t="s">
        <v>362</v>
      </c>
      <c r="H75" s="20">
        <v>45215</v>
      </c>
      <c r="I75" s="24">
        <v>45209</v>
      </c>
      <c r="J75" s="33"/>
      <c r="K75" s="34">
        <v>33.82</v>
      </c>
      <c r="L75" s="29">
        <v>13.92</v>
      </c>
      <c r="M75" s="15">
        <f t="shared" si="1"/>
        <v>47.74</v>
      </c>
      <c r="N75" s="35" t="s">
        <v>363</v>
      </c>
      <c r="O75" s="1"/>
    </row>
    <row r="76" ht="24" spans="1:15">
      <c r="A76" s="14">
        <v>73</v>
      </c>
      <c r="B76" s="22" t="s">
        <v>364</v>
      </c>
      <c r="C76" s="22" t="s">
        <v>365</v>
      </c>
      <c r="D76" s="16" t="s">
        <v>366</v>
      </c>
      <c r="E76" s="12" t="s">
        <v>312</v>
      </c>
      <c r="F76" s="29"/>
      <c r="G76" s="19" t="s">
        <v>367</v>
      </c>
      <c r="H76" s="20">
        <v>44971</v>
      </c>
      <c r="I76" s="24">
        <v>44958</v>
      </c>
      <c r="J76" s="33">
        <v>45300</v>
      </c>
      <c r="K76" s="34">
        <v>82.88</v>
      </c>
      <c r="L76" s="29">
        <v>34.12</v>
      </c>
      <c r="M76" s="15">
        <f t="shared" si="1"/>
        <v>117</v>
      </c>
      <c r="N76" s="35" t="s">
        <v>368</v>
      </c>
      <c r="O76" s="1"/>
    </row>
    <row r="77" ht="36" spans="1:15">
      <c r="A77" s="14">
        <v>74</v>
      </c>
      <c r="B77" s="22" t="s">
        <v>369</v>
      </c>
      <c r="C77" s="22" t="s">
        <v>370</v>
      </c>
      <c r="D77" s="16" t="s">
        <v>371</v>
      </c>
      <c r="E77" s="12" t="s">
        <v>312</v>
      </c>
      <c r="F77" s="29"/>
      <c r="G77" s="19" t="s">
        <v>372</v>
      </c>
      <c r="H77" s="20">
        <v>45329</v>
      </c>
      <c r="I77" s="24">
        <v>45301</v>
      </c>
      <c r="J77" s="33"/>
      <c r="K77" s="34">
        <v>82.88</v>
      </c>
      <c r="L77" s="29">
        <v>34.12</v>
      </c>
      <c r="M77" s="15">
        <f t="shared" si="1"/>
        <v>117</v>
      </c>
      <c r="N77" s="35" t="s">
        <v>368</v>
      </c>
      <c r="O77" s="1"/>
    </row>
    <row r="78" ht="36" spans="1:15">
      <c r="A78" s="14">
        <v>75</v>
      </c>
      <c r="B78" s="22" t="s">
        <v>373</v>
      </c>
      <c r="C78" s="22" t="s">
        <v>374</v>
      </c>
      <c r="D78" s="16" t="s">
        <v>375</v>
      </c>
      <c r="E78" s="12" t="s">
        <v>312</v>
      </c>
      <c r="F78" s="29"/>
      <c r="G78" s="19" t="s">
        <v>376</v>
      </c>
      <c r="H78" s="20">
        <v>45159</v>
      </c>
      <c r="I78" s="24">
        <v>45105</v>
      </c>
      <c r="J78" s="33"/>
      <c r="K78" s="34">
        <v>90.63</v>
      </c>
      <c r="L78" s="29">
        <v>37.31</v>
      </c>
      <c r="M78" s="15">
        <f t="shared" si="1"/>
        <v>127.94</v>
      </c>
      <c r="N78" s="35" t="s">
        <v>377</v>
      </c>
      <c r="O78" s="1"/>
    </row>
    <row r="79" ht="36" spans="1:15">
      <c r="A79" s="14">
        <v>76</v>
      </c>
      <c r="B79" s="22" t="s">
        <v>378</v>
      </c>
      <c r="C79" s="22" t="s">
        <v>379</v>
      </c>
      <c r="D79" s="16" t="s">
        <v>380</v>
      </c>
      <c r="E79" s="12" t="s">
        <v>312</v>
      </c>
      <c r="F79" s="29"/>
      <c r="G79" s="19" t="s">
        <v>381</v>
      </c>
      <c r="H79" s="20">
        <v>44988</v>
      </c>
      <c r="I79" s="24">
        <v>44985</v>
      </c>
      <c r="J79" s="33"/>
      <c r="K79" s="34">
        <v>54.94</v>
      </c>
      <c r="L79" s="29">
        <v>22.62</v>
      </c>
      <c r="M79" s="15">
        <f t="shared" si="1"/>
        <v>77.56</v>
      </c>
      <c r="N79" s="35" t="s">
        <v>382</v>
      </c>
      <c r="O79" s="1"/>
    </row>
    <row r="80" spans="4:13">
      <c r="D80" s="43"/>
      <c r="G80" s="44"/>
      <c r="M80" s="2">
        <f>SUM(M4:M79)</f>
        <v>3519.08</v>
      </c>
    </row>
  </sheetData>
  <autoFilter ref="A3:N80">
    <extLst/>
  </autoFilter>
  <mergeCells count="1">
    <mergeCell ref="A1:N1"/>
  </mergeCells>
  <pageMargins left="0.75" right="0.314583333333333" top="0.66875" bottom="0.275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6166905</cp:lastModifiedBy>
  <dcterms:created xsi:type="dcterms:W3CDTF">2023-04-05T04:34:00Z</dcterms:created>
  <dcterms:modified xsi:type="dcterms:W3CDTF">2025-05-27T06:33:33Z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9E3E39BF553F430DB7457092B25946FF_11</vt:lpwstr>
  </property>
  <property fmtid="{D5CDD505-2E9C-101B-9397-08002B2CF9AE}" pid="3" name="KSOProductBuildVer">
    <vt:lpwstr>2052-11.8.2.11542</vt:lpwstr>
  </property>
</Properties>
</file>