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H7" i="1"/>
  <c r="F7" i="1"/>
  <c r="E7" i="1"/>
  <c r="L7" i="1" l="1"/>
  <c r="L6" i="1" l="1"/>
  <c r="I25" i="1" l="1"/>
</calcChain>
</file>

<file path=xl/sharedStrings.xml><?xml version="1.0" encoding="utf-8"?>
<sst xmlns="http://schemas.openxmlformats.org/spreadsheetml/2006/main" count="164" uniqueCount="90">
  <si>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</si>
  <si>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</si>
  <si>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</si>
  <si>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</si>
  <si>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</si>
  <si>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</si>
  <si>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</si>
  <si>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</si>
  <si>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</si>
  <si>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</si>
  <si>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</si>
  <si>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</si>
  <si>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</si>
  <si>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</si>
  <si>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</si>
  <si>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</si>
  <si>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</si>
  <si>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</si>
  <si>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</si>
  <si>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</si>
  <si>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</si>
  <si>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</si>
  <si>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</si>
  <si>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</si>
  <si>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</si>
  <si>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</si>
  <si>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</si>
  <si>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</si>
  <si>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</si>
  <si>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</si>
  <si>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</si>
  <si>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</si>
  <si>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</si>
  <si>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</si>
  <si>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</si>
  <si>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</si>
  <si>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</si>
  <si>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</si>
  <si>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</si>
  <si>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</si>
  <si>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</si>
  <si>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</si>
  <si>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</si>
  <si>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</si>
  <si>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满意度指标</t>
  </si>
  <si>
    <t>生态影响</t>
  </si>
  <si>
    <t>三级指标</t>
  </si>
  <si>
    <t>绩效指标描述</t>
  </si>
  <si>
    <t>指标值确定依据</t>
  </si>
  <si>
    <t>新建、改造、维修辅助用房面积</t>
  </si>
  <si>
    <t>根据校舍设计完成建设面积情况</t>
  </si>
  <si>
    <t>≥98平方米</t>
  </si>
  <si>
    <t>完成全部面积</t>
  </si>
  <si>
    <t>新建、改造、维修的校舍建设项目验收合格完成率</t>
  </si>
  <si>
    <t>校舍建设完全符合招标文件要求</t>
  </si>
  <si>
    <t>≥98%</t>
  </si>
  <si>
    <t>完全符合建筑要求</t>
  </si>
  <si>
    <t>新建、改造、维修的校舍建设项目完成率</t>
  </si>
  <si>
    <t>校舍建设按合同时限要求完成</t>
  </si>
  <si>
    <t>完全符合合同要求</t>
  </si>
  <si>
    <t>单位成本</t>
  </si>
  <si>
    <t>单位成本低于规划标准</t>
  </si>
  <si>
    <t>≤2500元</t>
  </si>
  <si>
    <t>小学、初中、普通高中毛入学率</t>
  </si>
  <si>
    <t>达到上级要求</t>
  </si>
  <si>
    <t>≥99%</t>
  </si>
  <si>
    <t>滞足教学需求</t>
  </si>
  <si>
    <t>受益学生数</t>
  </si>
  <si>
    <t>满足学校服务辖区内的学生需求</t>
  </si>
  <si>
    <t>≥99</t>
  </si>
  <si>
    <t>满足群众需求</t>
  </si>
  <si>
    <t>≥90%</t>
  </si>
  <si>
    <t>对生态产生的影响</t>
  </si>
  <si>
    <t>校舍可持续使用年限</t>
  </si>
  <si>
    <t>达到建筑设计要求</t>
  </si>
  <si>
    <t>≥50年</t>
  </si>
  <si>
    <t>满足学生需求</t>
  </si>
  <si>
    <t>服务对象满意度指标</t>
  </si>
  <si>
    <t>学生满意度</t>
  </si>
  <si>
    <t>调查中对学校满意和较满意的学生数占调查总人数的比率</t>
  </si>
  <si>
    <t>确保学生全部满意</t>
  </si>
  <si>
    <t>教师满意度</t>
  </si>
  <si>
    <t>调查中对学校满意和较满意的教师数占调查总人数的比率</t>
  </si>
  <si>
    <t>确保教师全部满意</t>
  </si>
  <si>
    <t>家长对学校满意度</t>
  </si>
  <si>
    <t>调查中对学校满意和较满意的学生家长数占调查总人数的比率</t>
  </si>
  <si>
    <t>新建校舍完成后学生家长意见</t>
  </si>
  <si>
    <t>完成新建、维修义务教育学校校舍</t>
    <phoneticPr fontId="5" type="noConversion"/>
  </si>
  <si>
    <t>完成新建、维修义务教育学校校舍</t>
    <phoneticPr fontId="5" type="noConversion"/>
  </si>
  <si>
    <t>冀财教(2022)33号2022年城乡义务教育省级资金（校舍安全保障机制）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</si>
</sst>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2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5.2" customHeight="1" x14ac:dyDescent="0.25">
      <c r="A3" s="14" t="s">
        <v>2</v>
      </c>
      <c r="B3" s="15"/>
      <c r="C3" s="14" t="s">
        <v>89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5"/>
    </row>
    <row r="4" spans="1:14" ht="25.2" customHeight="1" x14ac:dyDescent="0.25">
      <c r="A4" s="14" t="s">
        <v>3</v>
      </c>
      <c r="B4" s="15"/>
      <c r="C4" s="14" t="s">
        <v>37</v>
      </c>
      <c r="D4" s="28"/>
      <c r="E4" s="28"/>
      <c r="F4" s="28"/>
      <c r="G4" s="15"/>
      <c r="H4" s="14" t="s">
        <v>4</v>
      </c>
      <c r="I4" s="15"/>
      <c r="J4" s="14" t="s">
        <v>38</v>
      </c>
      <c r="K4" s="28"/>
      <c r="L4" s="28"/>
      <c r="M4" s="28"/>
      <c r="N4" s="15"/>
    </row>
    <row r="5" spans="1:14" ht="25.2" customHeight="1" x14ac:dyDescent="0.25">
      <c r="A5" s="16" t="s">
        <v>5</v>
      </c>
      <c r="B5" s="17"/>
      <c r="C5" s="14"/>
      <c r="D5" s="15"/>
      <c r="E5" s="1" t="s">
        <v>6</v>
      </c>
      <c r="F5" s="14" t="s">
        <v>7</v>
      </c>
      <c r="G5" s="15"/>
      <c r="H5" s="14" t="s">
        <v>8</v>
      </c>
      <c r="I5" s="15"/>
      <c r="J5" s="14" t="s">
        <v>9</v>
      </c>
      <c r="K5" s="15"/>
      <c r="L5" s="14" t="s">
        <v>10</v>
      </c>
      <c r="M5" s="15"/>
      <c r="N5" s="1" t="s">
        <v>11</v>
      </c>
    </row>
    <row r="6" spans="1:14" ht="25.2" customHeight="1" thickBot="1" x14ac:dyDescent="0.3">
      <c r="A6" s="18"/>
      <c r="B6" s="19"/>
      <c r="C6" s="33" t="s">
        <v>12</v>
      </c>
      <c r="D6" s="34"/>
      <c r="E6" s="1">
        <v>219</v>
      </c>
      <c r="F6" s="14">
        <v>219</v>
      </c>
      <c r="G6" s="15"/>
      <c r="H6" s="14">
        <v>219</v>
      </c>
      <c r="I6" s="15"/>
      <c r="J6" s="14">
        <v>10</v>
      </c>
      <c r="K6" s="15"/>
      <c r="L6" s="29">
        <f>H6/F6</f>
        <v>1</v>
      </c>
      <c r="M6" s="30"/>
      <c r="N6" s="1">
        <v>10</v>
      </c>
    </row>
    <row r="7" spans="1:14" ht="25.2" customHeight="1" thickBot="1" x14ac:dyDescent="0.3">
      <c r="A7" s="18"/>
      <c r="B7" s="19"/>
      <c r="C7" s="14" t="s">
        <v>13</v>
      </c>
      <c r="D7" s="15"/>
      <c r="E7" s="1">
        <f>E6</f>
        <v>219</v>
      </c>
      <c r="F7" s="14">
        <f>F6</f>
        <v>219</v>
      </c>
      <c r="G7" s="15"/>
      <c r="H7" s="14">
        <f>H6</f>
        <v>219</v>
      </c>
      <c r="I7" s="15"/>
      <c r="J7" s="14" t="s">
        <v>14</v>
      </c>
      <c r="K7" s="15"/>
      <c r="L7" s="29">
        <f>H7/F7</f>
        <v>1</v>
      </c>
      <c r="M7" s="30"/>
      <c r="N7" s="1" t="s">
        <v>14</v>
      </c>
    </row>
    <row r="8" spans="1:14" ht="25.2" customHeight="1" thickBot="1" x14ac:dyDescent="0.3">
      <c r="A8" s="18"/>
      <c r="B8" s="19"/>
      <c r="C8" s="14" t="s">
        <v>15</v>
      </c>
      <c r="D8" s="15"/>
      <c r="E8" s="1">
        <v>0</v>
      </c>
      <c r="F8" s="14">
        <v>0</v>
      </c>
      <c r="G8" s="15"/>
      <c r="H8" s="14">
        <v>0</v>
      </c>
      <c r="I8" s="15"/>
      <c r="J8" s="14" t="s">
        <v>14</v>
      </c>
      <c r="K8" s="15"/>
      <c r="L8" s="29">
        <v>0</v>
      </c>
      <c r="M8" s="30"/>
      <c r="N8" s="1" t="s">
        <v>14</v>
      </c>
    </row>
    <row r="9" spans="1:14" ht="25.2" customHeight="1" thickBot="1" x14ac:dyDescent="0.3">
      <c r="A9" s="20"/>
      <c r="B9" s="21"/>
      <c r="C9" s="14" t="s">
        <v>16</v>
      </c>
      <c r="D9" s="15"/>
      <c r="E9" s="1">
        <v>0</v>
      </c>
      <c r="F9" s="14">
        <v>0</v>
      </c>
      <c r="G9" s="15"/>
      <c r="H9" s="14">
        <v>0</v>
      </c>
      <c r="I9" s="15"/>
      <c r="J9" s="14" t="s">
        <v>14</v>
      </c>
      <c r="K9" s="15"/>
      <c r="L9" s="14">
        <v>0</v>
      </c>
      <c r="M9" s="15"/>
      <c r="N9" s="1" t="s">
        <v>14</v>
      </c>
    </row>
    <row r="10" spans="1:14" ht="25.2" customHeight="1" thickBot="1" x14ac:dyDescent="0.3">
      <c r="A10" s="8" t="s">
        <v>17</v>
      </c>
      <c r="B10" s="14" t="s">
        <v>18</v>
      </c>
      <c r="C10" s="28"/>
      <c r="D10" s="28"/>
      <c r="E10" s="28"/>
      <c r="F10" s="28"/>
      <c r="G10" s="15"/>
      <c r="H10" s="14" t="s">
        <v>19</v>
      </c>
      <c r="I10" s="28"/>
      <c r="J10" s="28"/>
      <c r="K10" s="28"/>
      <c r="L10" s="28"/>
      <c r="M10" s="28"/>
      <c r="N10" s="15"/>
    </row>
    <row r="11" spans="1:14" ht="25.2" customHeight="1" thickBot="1" x14ac:dyDescent="0.3">
      <c r="A11" s="10"/>
      <c r="B11" s="14" t="s">
        <v>87</v>
      </c>
      <c r="C11" s="28"/>
      <c r="D11" s="28"/>
      <c r="E11" s="28"/>
      <c r="F11" s="28"/>
      <c r="G11" s="15"/>
      <c r="H11" s="14" t="s">
        <v>88</v>
      </c>
      <c r="I11" s="28"/>
      <c r="J11" s="28"/>
      <c r="K11" s="28"/>
      <c r="L11" s="28"/>
      <c r="M11" s="28"/>
      <c r="N11" s="15"/>
    </row>
    <row r="12" spans="1:14" ht="25.2" customHeight="1" x14ac:dyDescent="0.25">
      <c r="A12" s="8" t="s">
        <v>20</v>
      </c>
      <c r="B12" s="8" t="s">
        <v>21</v>
      </c>
      <c r="C12" s="8" t="s">
        <v>22</v>
      </c>
      <c r="D12" s="16" t="s">
        <v>39</v>
      </c>
      <c r="E12" s="26"/>
      <c r="F12" s="17"/>
      <c r="G12" s="5" t="s">
        <v>23</v>
      </c>
      <c r="H12" s="2" t="s">
        <v>24</v>
      </c>
      <c r="I12" s="16" t="s">
        <v>9</v>
      </c>
      <c r="J12" s="17"/>
      <c r="K12" s="16" t="s">
        <v>11</v>
      </c>
      <c r="L12" s="17"/>
      <c r="M12" s="16" t="s">
        <v>25</v>
      </c>
      <c r="N12" s="17"/>
    </row>
    <row r="13" spans="1:14" ht="25.2" customHeight="1" thickBot="1" x14ac:dyDescent="0.3">
      <c r="A13" s="9"/>
      <c r="B13" s="10"/>
      <c r="C13" s="10"/>
      <c r="D13" s="20"/>
      <c r="E13" s="27"/>
      <c r="F13" s="21"/>
      <c r="G13" s="6" t="s">
        <v>26</v>
      </c>
      <c r="H13" s="1" t="s">
        <v>27</v>
      </c>
      <c r="I13" s="20"/>
      <c r="J13" s="21"/>
      <c r="K13" s="20"/>
      <c r="L13" s="21"/>
      <c r="M13" s="20"/>
      <c r="N13" s="21"/>
    </row>
    <row r="14" spans="1:14" ht="25.2" customHeight="1" thickBot="1" x14ac:dyDescent="0.3">
      <c r="A14" s="18"/>
      <c r="B14" s="23" t="s">
        <v>28</v>
      </c>
      <c r="C14" s="1" t="s">
        <v>29</v>
      </c>
      <c r="D14" s="12" t="s">
        <v>49</v>
      </c>
      <c r="E14" s="12"/>
      <c r="F14" s="13"/>
      <c r="G14" s="4" t="s">
        <v>51</v>
      </c>
      <c r="H14" s="4" t="s">
        <v>51</v>
      </c>
      <c r="I14" s="14">
        <v>10</v>
      </c>
      <c r="J14" s="15"/>
      <c r="K14" s="14">
        <v>10</v>
      </c>
      <c r="L14" s="15"/>
      <c r="M14" s="14" t="s">
        <v>40</v>
      </c>
      <c r="N14" s="15"/>
    </row>
    <row r="15" spans="1:14" ht="25.2" customHeight="1" thickBot="1" x14ac:dyDescent="0.3">
      <c r="A15" s="18"/>
      <c r="B15" s="24"/>
      <c r="C15" s="1" t="s">
        <v>30</v>
      </c>
      <c r="D15" s="12" t="s">
        <v>53</v>
      </c>
      <c r="E15" s="12"/>
      <c r="F15" s="13"/>
      <c r="G15" s="4" t="s">
        <v>55</v>
      </c>
      <c r="H15" s="4" t="s">
        <v>55</v>
      </c>
      <c r="I15" s="14">
        <v>10</v>
      </c>
      <c r="J15" s="15"/>
      <c r="K15" s="14">
        <v>10</v>
      </c>
      <c r="L15" s="15"/>
      <c r="M15" s="14" t="s">
        <v>40</v>
      </c>
      <c r="N15" s="15"/>
    </row>
    <row r="16" spans="1:14" ht="25.2" customHeight="1" thickBot="1" x14ac:dyDescent="0.3">
      <c r="A16" s="18"/>
      <c r="B16" s="24"/>
      <c r="C16" s="1" t="s">
        <v>31</v>
      </c>
      <c r="D16" s="12" t="s">
        <v>57</v>
      </c>
      <c r="E16" s="12"/>
      <c r="F16" s="13"/>
      <c r="G16" s="4" t="s">
        <v>55</v>
      </c>
      <c r="H16" s="4" t="s">
        <v>55</v>
      </c>
      <c r="I16" s="14">
        <v>10</v>
      </c>
      <c r="J16" s="15"/>
      <c r="K16" s="14">
        <v>10</v>
      </c>
      <c r="L16" s="15"/>
      <c r="M16" s="14" t="s">
        <v>40</v>
      </c>
      <c r="N16" s="15"/>
    </row>
    <row r="17" spans="1:14" ht="25.2" customHeight="1" thickBot="1" x14ac:dyDescent="0.3">
      <c r="A17" s="18"/>
      <c r="B17" s="25"/>
      <c r="C17" s="1" t="s">
        <v>32</v>
      </c>
      <c r="D17" s="12" t="s">
        <v>60</v>
      </c>
      <c r="E17" s="12"/>
      <c r="F17" s="13"/>
      <c r="G17" s="4" t="s">
        <v>62</v>
      </c>
      <c r="H17" s="4" t="s">
        <v>62</v>
      </c>
      <c r="I17" s="14">
        <v>10</v>
      </c>
      <c r="J17" s="15"/>
      <c r="K17" s="14">
        <v>10</v>
      </c>
      <c r="L17" s="15"/>
      <c r="M17" s="14" t="s">
        <v>40</v>
      </c>
      <c r="N17" s="15"/>
    </row>
    <row r="18" spans="1:14" ht="25.2" customHeight="1" thickBot="1" x14ac:dyDescent="0.3">
      <c r="A18" s="18"/>
      <c r="B18" s="8" t="s">
        <v>33</v>
      </c>
      <c r="C18" s="1" t="s">
        <v>41</v>
      </c>
      <c r="D18" s="12" t="s">
        <v>63</v>
      </c>
      <c r="E18" s="12"/>
      <c r="F18" s="13"/>
      <c r="G18" s="4" t="s">
        <v>65</v>
      </c>
      <c r="H18" s="4" t="s">
        <v>65</v>
      </c>
      <c r="I18" s="14">
        <v>5</v>
      </c>
      <c r="J18" s="15"/>
      <c r="K18" s="14">
        <v>5</v>
      </c>
      <c r="L18" s="15"/>
      <c r="M18" s="14" t="s">
        <v>40</v>
      </c>
      <c r="N18" s="15"/>
    </row>
    <row r="19" spans="1:14" ht="25.2" customHeight="1" thickBot="1" x14ac:dyDescent="0.3">
      <c r="A19" s="18"/>
      <c r="B19" s="9"/>
      <c r="C19" s="1" t="s">
        <v>42</v>
      </c>
      <c r="D19" s="12" t="s">
        <v>67</v>
      </c>
      <c r="E19" s="12"/>
      <c r="F19" s="13"/>
      <c r="G19" s="4" t="s">
        <v>69</v>
      </c>
      <c r="H19" s="4" t="s">
        <v>69</v>
      </c>
      <c r="I19" s="14">
        <v>5</v>
      </c>
      <c r="J19" s="15"/>
      <c r="K19" s="14">
        <v>5</v>
      </c>
      <c r="L19" s="15"/>
      <c r="M19" s="14" t="s">
        <v>40</v>
      </c>
      <c r="N19" s="15"/>
    </row>
    <row r="20" spans="1:14" ht="25.2" customHeight="1" thickBot="1" x14ac:dyDescent="0.3">
      <c r="A20" s="18"/>
      <c r="B20" s="9"/>
      <c r="C20" s="1" t="s">
        <v>43</v>
      </c>
      <c r="D20" s="12" t="s">
        <v>45</v>
      </c>
      <c r="E20" s="12"/>
      <c r="F20" s="13"/>
      <c r="G20" s="4" t="s">
        <v>71</v>
      </c>
      <c r="H20" s="4" t="s">
        <v>71</v>
      </c>
      <c r="I20" s="14">
        <v>10</v>
      </c>
      <c r="J20" s="15"/>
      <c r="K20" s="14">
        <v>10</v>
      </c>
      <c r="L20" s="15"/>
      <c r="M20" s="14" t="s">
        <v>40</v>
      </c>
      <c r="N20" s="15"/>
    </row>
    <row r="21" spans="1:14" ht="25.2" customHeight="1" thickBot="1" x14ac:dyDescent="0.3">
      <c r="A21" s="18"/>
      <c r="B21" s="10"/>
      <c r="C21" s="1" t="s">
        <v>34</v>
      </c>
      <c r="D21" s="12" t="s">
        <v>73</v>
      </c>
      <c r="E21" s="12"/>
      <c r="F21" s="13"/>
      <c r="G21" s="4" t="s">
        <v>75</v>
      </c>
      <c r="H21" s="4" t="s">
        <v>75</v>
      </c>
      <c r="I21" s="14">
        <v>10</v>
      </c>
      <c r="J21" s="15"/>
      <c r="K21" s="14">
        <v>10</v>
      </c>
      <c r="L21" s="15"/>
      <c r="M21" s="14" t="s">
        <v>40</v>
      </c>
      <c r="N21" s="15"/>
    </row>
    <row r="22" spans="1:14" ht="25.2" customHeight="1" thickBot="1" x14ac:dyDescent="0.3">
      <c r="A22" s="18"/>
      <c r="B22" s="8" t="s">
        <v>35</v>
      </c>
      <c r="C22" s="7" t="s">
        <v>77</v>
      </c>
      <c r="D22" s="11" t="s">
        <v>78</v>
      </c>
      <c r="E22" s="12"/>
      <c r="F22" s="13"/>
      <c r="G22" s="4" t="s">
        <v>71</v>
      </c>
      <c r="H22" s="4" t="s">
        <v>71</v>
      </c>
      <c r="I22" s="14">
        <v>10</v>
      </c>
      <c r="J22" s="15"/>
      <c r="K22" s="14">
        <v>10</v>
      </c>
      <c r="L22" s="15"/>
      <c r="M22" s="14" t="s">
        <v>40</v>
      </c>
      <c r="N22" s="15"/>
    </row>
    <row r="23" spans="1:14" ht="25.2" customHeight="1" thickBot="1" x14ac:dyDescent="0.3">
      <c r="A23" s="18"/>
      <c r="B23" s="9"/>
      <c r="C23" s="7" t="s">
        <v>77</v>
      </c>
      <c r="D23" s="11" t="s">
        <v>81</v>
      </c>
      <c r="E23" s="12"/>
      <c r="F23" s="13"/>
      <c r="G23" s="4" t="s">
        <v>71</v>
      </c>
      <c r="H23" s="4" t="s">
        <v>71</v>
      </c>
      <c r="I23" s="14">
        <v>10</v>
      </c>
      <c r="J23" s="15"/>
      <c r="K23" s="14">
        <v>10</v>
      </c>
      <c r="L23" s="15"/>
      <c r="M23" s="14" t="s">
        <v>40</v>
      </c>
      <c r="N23" s="15"/>
    </row>
    <row r="24" spans="1:14" ht="25.2" customHeight="1" thickBot="1" x14ac:dyDescent="0.3">
      <c r="A24" s="18"/>
      <c r="B24" s="10"/>
      <c r="C24" s="3" t="s">
        <v>77</v>
      </c>
      <c r="D24" s="11" t="s">
        <v>84</v>
      </c>
      <c r="E24" s="12"/>
      <c r="F24" s="13"/>
      <c r="G24" s="4" t="s">
        <v>71</v>
      </c>
      <c r="H24" s="4" t="s">
        <v>71</v>
      </c>
      <c r="I24" s="14">
        <v>10</v>
      </c>
      <c r="J24" s="15"/>
      <c r="K24" s="14">
        <v>10</v>
      </c>
      <c r="L24" s="15"/>
      <c r="M24" s="14" t="s">
        <v>40</v>
      </c>
      <c r="N24" s="15"/>
    </row>
    <row r="25" spans="1:14" ht="25.2" customHeight="1" thickBot="1" x14ac:dyDescent="0.3">
      <c r="A25" s="11" t="s">
        <v>36</v>
      </c>
      <c r="B25" s="12"/>
      <c r="C25" s="22"/>
      <c r="D25" s="12"/>
      <c r="E25" s="12"/>
      <c r="F25" s="12"/>
      <c r="G25" s="12"/>
      <c r="H25" s="13"/>
      <c r="I25" s="11">
        <f>SUM(I14:J24)</f>
        <v>100</v>
      </c>
      <c r="J25" s="13"/>
      <c r="K25" s="11">
        <f>SUM(K14:L24)</f>
        <v>100</v>
      </c>
      <c r="L25" s="13"/>
      <c r="M25" s="14"/>
      <c r="N25" s="15"/>
    </row>
  </sheetData>
  <mergeCells count="97"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4:F24"/>
    <mergeCell ref="M24:N24"/>
    <mergeCell ref="K22:L22"/>
    <mergeCell ref="K23:L23"/>
    <mergeCell ref="M22:N22"/>
    <mergeCell ref="M23:N23"/>
    <mergeCell ref="I24:J24"/>
    <mergeCell ref="K24:L24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B22:B24"/>
    <mergeCell ref="D22:F22"/>
    <mergeCell ref="D23:F23"/>
    <mergeCell ref="I22:J22"/>
    <mergeCell ref="I23:J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workbookViewId="0">
      <selection activeCell="E3" sqref="E3:E13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46</v>
      </c>
      <c r="D2" t="s">
        <v>47</v>
      </c>
      <c r="E2" t="s">
        <v>26</v>
      </c>
      <c r="F2" t="s">
        <v>48</v>
      </c>
    </row>
    <row r="3" spans="1:6" x14ac:dyDescent="0.25">
      <c r="A3" t="s">
        <v>28</v>
      </c>
      <c r="B3" t="s">
        <v>29</v>
      </c>
      <c r="C3" t="s">
        <v>49</v>
      </c>
      <c r="D3" t="s">
        <v>50</v>
      </c>
      <c r="E3" t="s">
        <v>51</v>
      </c>
      <c r="F3" t="s">
        <v>52</v>
      </c>
    </row>
    <row r="4" spans="1:6" x14ac:dyDescent="0.25">
      <c r="B4" t="s">
        <v>30</v>
      </c>
      <c r="C4" t="s">
        <v>53</v>
      </c>
      <c r="D4" t="s">
        <v>54</v>
      </c>
      <c r="E4" t="s">
        <v>55</v>
      </c>
      <c r="F4" t="s">
        <v>56</v>
      </c>
    </row>
    <row r="5" spans="1:6" x14ac:dyDescent="0.25">
      <c r="B5" t="s">
        <v>31</v>
      </c>
      <c r="C5" t="s">
        <v>57</v>
      </c>
      <c r="D5" t="s">
        <v>58</v>
      </c>
      <c r="E5" t="s">
        <v>55</v>
      </c>
      <c r="F5" t="s">
        <v>59</v>
      </c>
    </row>
    <row r="6" spans="1:6" x14ac:dyDescent="0.25">
      <c r="B6" t="s">
        <v>32</v>
      </c>
      <c r="C6" t="s">
        <v>60</v>
      </c>
      <c r="D6" t="s">
        <v>61</v>
      </c>
      <c r="E6" t="s">
        <v>62</v>
      </c>
      <c r="F6" t="s">
        <v>59</v>
      </c>
    </row>
    <row r="7" spans="1:6" x14ac:dyDescent="0.25">
      <c r="A7" t="s">
        <v>33</v>
      </c>
      <c r="B7" t="s">
        <v>41</v>
      </c>
      <c r="C7" t="s">
        <v>63</v>
      </c>
      <c r="D7" t="s">
        <v>64</v>
      </c>
      <c r="E7" t="s">
        <v>65</v>
      </c>
      <c r="F7" t="s">
        <v>66</v>
      </c>
    </row>
    <row r="8" spans="1:6" x14ac:dyDescent="0.25">
      <c r="B8" t="s">
        <v>42</v>
      </c>
      <c r="C8" t="s">
        <v>67</v>
      </c>
      <c r="D8" t="s">
        <v>68</v>
      </c>
      <c r="E8" t="s">
        <v>69</v>
      </c>
      <c r="F8" t="s">
        <v>70</v>
      </c>
    </row>
    <row r="9" spans="1:6" x14ac:dyDescent="0.25">
      <c r="B9" t="s">
        <v>43</v>
      </c>
      <c r="C9" t="s">
        <v>45</v>
      </c>
      <c r="D9" t="s">
        <v>45</v>
      </c>
      <c r="E9" t="s">
        <v>71</v>
      </c>
      <c r="F9" t="s">
        <v>72</v>
      </c>
    </row>
    <row r="10" spans="1:6" x14ac:dyDescent="0.25">
      <c r="B10" t="s">
        <v>34</v>
      </c>
      <c r="C10" t="s">
        <v>73</v>
      </c>
      <c r="D10" t="s">
        <v>74</v>
      </c>
      <c r="E10" t="s">
        <v>75</v>
      </c>
      <c r="F10" t="s">
        <v>76</v>
      </c>
    </row>
    <row r="11" spans="1:6" x14ac:dyDescent="0.25">
      <c r="A11" t="s">
        <v>44</v>
      </c>
      <c r="B11" t="s">
        <v>77</v>
      </c>
      <c r="C11" t="s">
        <v>78</v>
      </c>
      <c r="D11" t="s">
        <v>79</v>
      </c>
      <c r="E11" t="s">
        <v>71</v>
      </c>
      <c r="F11" t="s">
        <v>80</v>
      </c>
    </row>
    <row r="12" spans="1:6" x14ac:dyDescent="0.25">
      <c r="B12" t="s">
        <v>77</v>
      </c>
      <c r="C12" t="s">
        <v>81</v>
      </c>
      <c r="D12" t="s">
        <v>82</v>
      </c>
      <c r="E12" t="s">
        <v>71</v>
      </c>
      <c r="F12" t="s">
        <v>83</v>
      </c>
    </row>
    <row r="13" spans="1:6" x14ac:dyDescent="0.25">
      <c r="B13" t="s">
        <v>77</v>
      </c>
      <c r="C13" t="s">
        <v>84</v>
      </c>
      <c r="D13" t="s">
        <v>85</v>
      </c>
      <c r="E13" t="s">
        <v>71</v>
      </c>
      <c r="F13" t="s">
        <v>86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2024-04-26T06:22:15Z</cp:lastPrinted>
  <dcterms:created xsi:type="dcterms:W3CDTF">2006-09-16T00:00:00Z</dcterms:created>
  <dcterms:modified xsi:type="dcterms:W3CDTF">2024-04-26T07:12:07Z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