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6" i="1" l="1"/>
  <c r="K21" i="1" l="1"/>
  <c r="I21" i="1"/>
</calcChain>
</file>

<file path=xl/sharedStrings.xml><?xml version="1.0" encoding="utf-8"?>
<sst xmlns="http://schemas.openxmlformats.org/spreadsheetml/2006/main" count="122" uniqueCount="93">
  <si>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</si>
  <si>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</si>
  <si>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</si>
  <si>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</si>
  <si>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</si>
  <si>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</si>
  <si>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</si>
  <si>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</si>
  <si>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</si>
  <si>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</si>
  <si>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</si>
  <si>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</si>
  <si>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</si>
  <si>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</si>
  <si>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</si>
  <si>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</si>
  <si>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</si>
  <si>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</si>
  <si>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</si>
  <si>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</si>
  <si>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</si>
  <si>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</si>
  <si>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</si>
  <si>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</si>
  <si>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</si>
  <si>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</si>
  <si>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</si>
  <si>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</si>
  <si>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</si>
  <si>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</si>
  <si>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</si>
  <si>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</si>
  <si>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</si>
  <si>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</si>
  <si>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</si>
  <si>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</si>
  <si>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</si>
  <si>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</si>
  <si>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</si>
  <si>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</si>
  <si>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</si>
  <si>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</si>
  <si>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</si>
  <si>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</si>
  <si>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</si>
  <si>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</si>
  <si>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</si>
  <si>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</si>
  <si>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</si>
  <si>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</si>
  <si>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</si>
  <si>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</si>
  <si>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</si>
  <si>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</si>
  <si>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</si>
  <si>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</si>
  <si>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</si>
  <si>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</si>
  <si>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</si>
  <si>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</si>
  <si>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</si>
  <si>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</si>
  <si>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</si>
  <si>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</si>
  <si>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</si>
  <si>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</si>
  <si>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</si>
  <si>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</si>
  <si>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</si>
  <si>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</si>
  <si>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</si>
  <si>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</si>
  <si>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</si>
  <si>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</si>
  <si>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</si>
  <si>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</si>
  <si>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</si>
  <si>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</si>
  <si>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</si>
  <si>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</si>
  <si>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</si>
  <si>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</si>
  <si>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单位成本</t>
  </si>
  <si>
    <t>成本指标</t>
  </si>
  <si>
    <t>冀财教[2021]130号2022年城乡义务教育中央资金</t>
    <phoneticPr fontId="5" type="noConversion"/>
  </si>
  <si>
    <t>新建、改造、维修辅助用房面积</t>
  </si>
  <si>
    <t>新建、改造、维修的校舍建设项目验收合格完成率</t>
  </si>
  <si>
    <t>新建、改造、维修的校舍建设项目完成率</t>
  </si>
  <si>
    <t>小学、初中、普通高中毛入学率</t>
  </si>
  <si>
    <t>受益学生数</t>
  </si>
  <si>
    <t>生态环境质量改善</t>
  </si>
  <si>
    <t>成采购及校舍改造和资助</t>
    <phoneticPr fontId="5" type="noConversion"/>
  </si>
  <si>
    <t>按要求完成采购及校舍改造和资助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</si>
</sst>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C3" sqref="C3:N3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27.6" customHeight="1" x14ac:dyDescent="0.25">
      <c r="A3" s="18" t="s">
        <v>2</v>
      </c>
      <c r="B3" s="19"/>
      <c r="C3" s="18" t="s">
        <v>84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27.6" customHeight="1" x14ac:dyDescent="0.25">
      <c r="A4" s="18" t="s">
        <v>3</v>
      </c>
      <c r="B4" s="19"/>
      <c r="C4" s="18" t="s">
        <v>37</v>
      </c>
      <c r="D4" s="27"/>
      <c r="E4" s="27"/>
      <c r="F4" s="27"/>
      <c r="G4" s="19"/>
      <c r="H4" s="18" t="s">
        <v>4</v>
      </c>
      <c r="I4" s="19"/>
      <c r="J4" s="18" t="s">
        <v>38</v>
      </c>
      <c r="K4" s="27"/>
      <c r="L4" s="27"/>
      <c r="M4" s="27"/>
      <c r="N4" s="19"/>
    </row>
    <row r="5" spans="1:14" ht="27.6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27.6" customHeight="1" thickBot="1" x14ac:dyDescent="0.3">
      <c r="A6" s="10"/>
      <c r="B6" s="11"/>
      <c r="C6" s="30" t="s">
        <v>12</v>
      </c>
      <c r="D6" s="31"/>
      <c r="E6" s="1">
        <v>946.4</v>
      </c>
      <c r="F6" s="18">
        <v>946.4</v>
      </c>
      <c r="G6" s="19"/>
      <c r="H6" s="18">
        <v>908.95</v>
      </c>
      <c r="I6" s="19"/>
      <c r="J6" s="18">
        <v>10</v>
      </c>
      <c r="K6" s="19"/>
      <c r="L6" s="28">
        <f>H6/F6</f>
        <v>0.96042899408284033</v>
      </c>
      <c r="M6" s="29"/>
      <c r="N6" s="1">
        <v>10</v>
      </c>
    </row>
    <row r="7" spans="1:14" ht="27.6" customHeight="1" thickBot="1" x14ac:dyDescent="0.3">
      <c r="A7" s="10"/>
      <c r="B7" s="11"/>
      <c r="C7" s="18" t="s">
        <v>13</v>
      </c>
      <c r="D7" s="19"/>
      <c r="E7" s="1"/>
      <c r="F7" s="18">
        <v>0</v>
      </c>
      <c r="G7" s="19"/>
      <c r="H7" s="18">
        <v>0</v>
      </c>
      <c r="I7" s="19"/>
      <c r="J7" s="18" t="s">
        <v>14</v>
      </c>
      <c r="K7" s="19"/>
      <c r="L7" s="28">
        <v>0</v>
      </c>
      <c r="M7" s="29"/>
      <c r="N7" s="1" t="s">
        <v>14</v>
      </c>
    </row>
    <row r="8" spans="1:14" ht="27.6" customHeight="1" thickBot="1" x14ac:dyDescent="0.3">
      <c r="A8" s="10"/>
      <c r="B8" s="11"/>
      <c r="C8" s="18" t="s">
        <v>15</v>
      </c>
      <c r="D8" s="19"/>
      <c r="E8" s="1">
        <v>946.4</v>
      </c>
      <c r="F8" s="18">
        <v>946.4</v>
      </c>
      <c r="G8" s="19"/>
      <c r="H8" s="18">
        <v>908.95</v>
      </c>
      <c r="I8" s="19"/>
      <c r="J8" s="18" t="s">
        <v>14</v>
      </c>
      <c r="K8" s="19"/>
      <c r="L8" s="28">
        <f>H8/F8</f>
        <v>0.96042899408284033</v>
      </c>
      <c r="M8" s="29"/>
      <c r="N8" s="1" t="s">
        <v>14</v>
      </c>
    </row>
    <row r="9" spans="1:14" ht="27.6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27.6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27.6" customHeight="1" thickBot="1" x14ac:dyDescent="0.3">
      <c r="A11" s="21"/>
      <c r="B11" s="18" t="s">
        <v>92</v>
      </c>
      <c r="C11" s="27"/>
      <c r="D11" s="27"/>
      <c r="E11" s="27"/>
      <c r="F11" s="27"/>
      <c r="G11" s="19"/>
      <c r="H11" s="18" t="s">
        <v>91</v>
      </c>
      <c r="I11" s="27"/>
      <c r="J11" s="27"/>
      <c r="K11" s="27"/>
      <c r="L11" s="27"/>
      <c r="M11" s="27"/>
      <c r="N11" s="19"/>
    </row>
    <row r="12" spans="1:14" ht="27.6" customHeight="1" x14ac:dyDescent="0.25">
      <c r="A12" s="20" t="s">
        <v>20</v>
      </c>
      <c r="B12" s="20" t="s">
        <v>21</v>
      </c>
      <c r="C12" s="20" t="s">
        <v>22</v>
      </c>
      <c r="D12" s="8" t="s">
        <v>39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27.6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27.6" customHeight="1" thickBot="1" x14ac:dyDescent="0.3">
      <c r="A14" s="10"/>
      <c r="B14" s="23" t="s">
        <v>28</v>
      </c>
      <c r="C14" s="1" t="s">
        <v>29</v>
      </c>
      <c r="D14" s="15" t="s">
        <v>85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40</v>
      </c>
      <c r="N14" s="19"/>
    </row>
    <row r="15" spans="1:14" ht="27.6" customHeight="1" thickBot="1" x14ac:dyDescent="0.3">
      <c r="A15" s="10"/>
      <c r="B15" s="24"/>
      <c r="C15" s="1" t="s">
        <v>30</v>
      </c>
      <c r="D15" s="15" t="s">
        <v>86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40</v>
      </c>
      <c r="N15" s="19"/>
    </row>
    <row r="16" spans="1:14" ht="27.6" customHeight="1" thickBot="1" x14ac:dyDescent="0.3">
      <c r="A16" s="10"/>
      <c r="B16" s="24"/>
      <c r="C16" s="1" t="s">
        <v>31</v>
      </c>
      <c r="D16" s="15" t="s">
        <v>87</v>
      </c>
      <c r="E16" s="15"/>
      <c r="F16" s="17"/>
      <c r="G16" s="4">
        <v>1</v>
      </c>
      <c r="H16" s="4">
        <v>1</v>
      </c>
      <c r="I16" s="18">
        <v>15</v>
      </c>
      <c r="J16" s="19"/>
      <c r="K16" s="18">
        <v>15</v>
      </c>
      <c r="L16" s="19"/>
      <c r="M16" s="18" t="s">
        <v>40</v>
      </c>
      <c r="N16" s="19"/>
    </row>
    <row r="17" spans="1:14" ht="27.6" customHeight="1" thickBot="1" x14ac:dyDescent="0.3">
      <c r="A17" s="10"/>
      <c r="B17" s="20" t="s">
        <v>32</v>
      </c>
      <c r="C17" s="1" t="s">
        <v>83</v>
      </c>
      <c r="D17" s="15" t="s">
        <v>82</v>
      </c>
      <c r="E17" s="15"/>
      <c r="F17" s="17"/>
      <c r="G17" s="4">
        <v>1</v>
      </c>
      <c r="H17" s="4">
        <v>1</v>
      </c>
      <c r="I17" s="18">
        <v>15</v>
      </c>
      <c r="J17" s="19"/>
      <c r="K17" s="18">
        <v>14</v>
      </c>
      <c r="L17" s="19"/>
      <c r="M17" s="18" t="s">
        <v>40</v>
      </c>
      <c r="N17" s="19"/>
    </row>
    <row r="18" spans="1:14" ht="27.6" customHeight="1" thickBot="1" x14ac:dyDescent="0.3">
      <c r="A18" s="10"/>
      <c r="B18" s="22"/>
      <c r="C18" s="1" t="s">
        <v>41</v>
      </c>
      <c r="D18" s="15" t="s">
        <v>88</v>
      </c>
      <c r="E18" s="15"/>
      <c r="F18" s="17"/>
      <c r="G18" s="4">
        <v>1</v>
      </c>
      <c r="H18" s="4">
        <v>1</v>
      </c>
      <c r="I18" s="18">
        <v>15</v>
      </c>
      <c r="J18" s="19"/>
      <c r="K18" s="18">
        <v>14</v>
      </c>
      <c r="L18" s="19"/>
      <c r="M18" s="18" t="s">
        <v>40</v>
      </c>
      <c r="N18" s="19"/>
    </row>
    <row r="19" spans="1:14" ht="27.6" customHeight="1" thickBot="1" x14ac:dyDescent="0.3">
      <c r="A19" s="10"/>
      <c r="B19" s="22"/>
      <c r="C19" s="1" t="s">
        <v>42</v>
      </c>
      <c r="D19" s="15" t="s">
        <v>89</v>
      </c>
      <c r="E19" s="15"/>
      <c r="F19" s="17"/>
      <c r="G19" s="4">
        <v>1</v>
      </c>
      <c r="H19" s="4">
        <v>1</v>
      </c>
      <c r="I19" s="18">
        <v>15</v>
      </c>
      <c r="J19" s="19"/>
      <c r="K19" s="18">
        <v>15</v>
      </c>
      <c r="L19" s="19"/>
      <c r="M19" s="18" t="s">
        <v>40</v>
      </c>
      <c r="N19" s="19"/>
    </row>
    <row r="20" spans="1:14" ht="27.6" customHeight="1" thickBot="1" x14ac:dyDescent="0.3">
      <c r="A20" s="10"/>
      <c r="B20" s="7" t="s">
        <v>34</v>
      </c>
      <c r="C20" s="3" t="s">
        <v>43</v>
      </c>
      <c r="D20" s="14" t="s">
        <v>90</v>
      </c>
      <c r="E20" s="15"/>
      <c r="F20" s="17"/>
      <c r="G20" s="4" t="s">
        <v>44</v>
      </c>
      <c r="H20" s="4" t="s">
        <v>44</v>
      </c>
      <c r="I20" s="18">
        <v>10</v>
      </c>
      <c r="J20" s="19"/>
      <c r="K20" s="18">
        <v>10</v>
      </c>
      <c r="L20" s="19"/>
      <c r="M20" s="18" t="s">
        <v>40</v>
      </c>
      <c r="N20" s="19"/>
    </row>
    <row r="21" spans="1:14" ht="27.6" customHeight="1" thickBot="1" x14ac:dyDescent="0.3">
      <c r="A21" s="14" t="s">
        <v>36</v>
      </c>
      <c r="B21" s="15"/>
      <c r="C21" s="16"/>
      <c r="D21" s="15"/>
      <c r="E21" s="15"/>
      <c r="F21" s="15"/>
      <c r="G21" s="15"/>
      <c r="H21" s="17"/>
      <c r="I21" s="14">
        <f>SUM(I14:J20)</f>
        <v>100</v>
      </c>
      <c r="J21" s="17"/>
      <c r="K21" s="14">
        <f>SUM(K14:L20)</f>
        <v>98</v>
      </c>
      <c r="L21" s="17"/>
      <c r="M21" s="18"/>
      <c r="N21" s="1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L5:M5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A5:B9"/>
    <mergeCell ref="A21:H21"/>
    <mergeCell ref="I21:J21"/>
    <mergeCell ref="K21:L21"/>
    <mergeCell ref="M21:N21"/>
    <mergeCell ref="A10:A11"/>
    <mergeCell ref="A12:A20"/>
    <mergeCell ref="B12:B13"/>
    <mergeCell ref="B14:B16"/>
    <mergeCell ref="B17:B19"/>
    <mergeCell ref="C12:C13"/>
    <mergeCell ref="D12:F13"/>
    <mergeCell ref="I12:J13"/>
    <mergeCell ref="K12:L13"/>
    <mergeCell ref="M12:N13"/>
    <mergeCell ref="D20:F20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2024-04-26T02:46:51Z</cp:lastPrinted>
  <dcterms:created xsi:type="dcterms:W3CDTF">2006-09-16T00:00:00Z</dcterms:created>
  <dcterms:modified xsi:type="dcterms:W3CDTF">2024-04-26T03:01:23Z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