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<sst xmlns="http://schemas.openxmlformats.org/spreadsheetml/2006/main" count="1095" uniqueCount="647">
  <si>
    <t>企业吸纳高校毕业生社会保险补贴人员名册（2024年12月-2025年6月）</t>
  </si>
  <si>
    <t>序号</t>
  </si>
  <si>
    <t>姓名</t>
  </si>
  <si>
    <t>身份证号</t>
  </si>
  <si>
    <t>毕业时间
（年月日）</t>
  </si>
  <si>
    <t>劳动合同
起始时间</t>
  </si>
  <si>
    <t>劳动合同
终止时间</t>
  </si>
  <si>
    <t>初次申请时间</t>
  </si>
  <si>
    <t>申请时段</t>
  </si>
  <si>
    <t>社会保险补贴</t>
  </si>
  <si>
    <t>联系电话</t>
  </si>
  <si>
    <t>单位</t>
  </si>
  <si>
    <t>合计</t>
  </si>
  <si>
    <t>起始</t>
  </si>
  <si>
    <t>终止</t>
  </si>
  <si>
    <t>养老</t>
  </si>
  <si>
    <t>失业</t>
  </si>
  <si>
    <t>工伤</t>
  </si>
  <si>
    <t>医疗</t>
  </si>
  <si>
    <t>蒲蕾</t>
  </si>
  <si>
    <t>1302292000****6621</t>
  </si>
  <si>
    <t>2021-06-30</t>
  </si>
  <si>
    <t>2021-07-01</t>
  </si>
  <si>
    <t>2025-06-30</t>
  </si>
  <si>
    <t>202201</t>
  </si>
  <si>
    <t>202411</t>
  </si>
  <si>
    <t>202506</t>
  </si>
  <si>
    <t>158****1523</t>
  </si>
  <si>
    <t>翎臻建筑</t>
  </si>
  <si>
    <t>赵若琳</t>
  </si>
  <si>
    <t>1311242001****0022</t>
  </si>
  <si>
    <t>2023-06-15</t>
  </si>
  <si>
    <t>2023-11-01</t>
  </si>
  <si>
    <t>2026-10-31</t>
  </si>
  <si>
    <t>202312</t>
  </si>
  <si>
    <t>202412</t>
  </si>
  <si>
    <t>202503</t>
  </si>
  <si>
    <t>156****7929</t>
  </si>
  <si>
    <t>冠能</t>
  </si>
  <si>
    <t>韩旺雨</t>
  </si>
  <si>
    <t>1301822000****5312</t>
  </si>
  <si>
    <t>2023-07-04</t>
  </si>
  <si>
    <t>166****0979</t>
  </si>
  <si>
    <t>李辰霏</t>
  </si>
  <si>
    <t>1302212000****0021</t>
  </si>
  <si>
    <t>2022-07-01</t>
  </si>
  <si>
    <t>2023-10-07</t>
  </si>
  <si>
    <t>2026-10-06</t>
  </si>
  <si>
    <t>202406</t>
  </si>
  <si>
    <t>182****9155</t>
  </si>
  <si>
    <t>首创环卫</t>
  </si>
  <si>
    <t>黄明兴</t>
  </si>
  <si>
    <t>1302291999****4016</t>
  </si>
  <si>
    <t>20210701</t>
  </si>
  <si>
    <t>20210801</t>
  </si>
  <si>
    <t>20240731</t>
  </si>
  <si>
    <t>183****3802</t>
  </si>
  <si>
    <t>晶源电子</t>
  </si>
  <si>
    <t>纪思泳</t>
  </si>
  <si>
    <t>1302292000****5618</t>
  </si>
  <si>
    <t>20220601</t>
  </si>
  <si>
    <t>20230510</t>
  </si>
  <si>
    <t>20260509</t>
  </si>
  <si>
    <t>202305</t>
  </si>
  <si>
    <t>131****4240</t>
  </si>
  <si>
    <t>于洪源</t>
  </si>
  <si>
    <t>1302292001****4831</t>
  </si>
  <si>
    <t>20230318</t>
  </si>
  <si>
    <t>20260317</t>
  </si>
  <si>
    <t>202303</t>
  </si>
  <si>
    <t>157****5680</t>
  </si>
  <si>
    <t>朱熙然</t>
  </si>
  <si>
    <t>1302292002****5013</t>
  </si>
  <si>
    <t>20220801</t>
  </si>
  <si>
    <t>20250731</t>
  </si>
  <si>
    <t>202208</t>
  </si>
  <si>
    <t>152****5112</t>
  </si>
  <si>
    <t>于翔</t>
  </si>
  <si>
    <t>1302292001****6212</t>
  </si>
  <si>
    <t>20220618</t>
  </si>
  <si>
    <t>202505</t>
  </si>
  <si>
    <t>189****1050</t>
  </si>
  <si>
    <t>闫志鸿</t>
  </si>
  <si>
    <t>1302292002****2212</t>
  </si>
  <si>
    <t>20220630</t>
  </si>
  <si>
    <t>20220901</t>
  </si>
  <si>
    <t>20250831</t>
  </si>
  <si>
    <t>202209</t>
  </si>
  <si>
    <t>137****9744</t>
  </si>
  <si>
    <t>徐一夫</t>
  </si>
  <si>
    <t>1302292002****0030</t>
  </si>
  <si>
    <t>20230413</t>
  </si>
  <si>
    <t>20260412</t>
  </si>
  <si>
    <t>202304</t>
  </si>
  <si>
    <t>153****4913</t>
  </si>
  <si>
    <t>王峥</t>
  </si>
  <si>
    <t>1302291999****0015</t>
  </si>
  <si>
    <t>20230503</t>
  </si>
  <si>
    <t>20260502</t>
  </si>
  <si>
    <t>130****9947</t>
  </si>
  <si>
    <t>付海宇</t>
  </si>
  <si>
    <t>1311211999****1410</t>
  </si>
  <si>
    <t>20220622</t>
  </si>
  <si>
    <t>136****0561</t>
  </si>
  <si>
    <t>汤志阳</t>
  </si>
  <si>
    <t>1302292002****101X</t>
  </si>
  <si>
    <t>20230630</t>
  </si>
  <si>
    <t>20230901</t>
  </si>
  <si>
    <t>20260831</t>
  </si>
  <si>
    <t>202309</t>
  </si>
  <si>
    <t>181****4241</t>
  </si>
  <si>
    <t>张硕</t>
  </si>
  <si>
    <t>1309821999****6120</t>
  </si>
  <si>
    <t>20230605</t>
  </si>
  <si>
    <t>20230801</t>
  </si>
  <si>
    <t>20260731</t>
  </si>
  <si>
    <t>202308</t>
  </si>
  <si>
    <t>199****4246</t>
  </si>
  <si>
    <t>张传杰</t>
  </si>
  <si>
    <t>1302291999****7429</t>
  </si>
  <si>
    <t>20230625</t>
  </si>
  <si>
    <t>156****0290</t>
  </si>
  <si>
    <t>孙洁</t>
  </si>
  <si>
    <t>1302292002****0043</t>
  </si>
  <si>
    <t>20230620</t>
  </si>
  <si>
    <t>156****6151</t>
  </si>
  <si>
    <t>陈璇</t>
  </si>
  <si>
    <t>1302291999****0061</t>
  </si>
  <si>
    <t>20220701</t>
  </si>
  <si>
    <t>20230820</t>
  </si>
  <si>
    <t>20260819</t>
  </si>
  <si>
    <t>173****0329</t>
  </si>
  <si>
    <t>吕岚</t>
  </si>
  <si>
    <t>1302292000****6628</t>
  </si>
  <si>
    <t>20231201</t>
  </si>
  <si>
    <t>20261130</t>
  </si>
  <si>
    <t>182****9264</t>
  </si>
  <si>
    <t>张玉杰</t>
  </si>
  <si>
    <t>1302291999****0021</t>
  </si>
  <si>
    <t>20230701</t>
  </si>
  <si>
    <t>20231101</t>
  </si>
  <si>
    <t>20261031</t>
  </si>
  <si>
    <t>202311</t>
  </si>
  <si>
    <t>172****0009</t>
  </si>
  <si>
    <t>徐敏</t>
  </si>
  <si>
    <t>2107812000****5425</t>
  </si>
  <si>
    <t>20230615</t>
  </si>
  <si>
    <t>180****1018</t>
  </si>
  <si>
    <t>张岩</t>
  </si>
  <si>
    <t>1302292000****0019</t>
  </si>
  <si>
    <t>20230601</t>
  </si>
  <si>
    <t>20260531</t>
  </si>
  <si>
    <t>202306</t>
  </si>
  <si>
    <t>183****0827</t>
  </si>
  <si>
    <t>张雨欣</t>
  </si>
  <si>
    <t>1302292001****482X</t>
  </si>
  <si>
    <t>183****4990</t>
  </si>
  <si>
    <t>吴雨昊</t>
  </si>
  <si>
    <t>1306042003****0313</t>
  </si>
  <si>
    <t>20240618</t>
  </si>
  <si>
    <t>20241101</t>
  </si>
  <si>
    <t>20271031</t>
  </si>
  <si>
    <t>155****0816</t>
  </si>
  <si>
    <t>孟祥晖</t>
  </si>
  <si>
    <t>1302292003****4820</t>
  </si>
  <si>
    <t>20240801</t>
  </si>
  <si>
    <t>20270731</t>
  </si>
  <si>
    <t>202408</t>
  </si>
  <si>
    <t>187****0086</t>
  </si>
  <si>
    <t>李俊浩</t>
  </si>
  <si>
    <t>1302292002****183X</t>
  </si>
  <si>
    <t>20240701</t>
  </si>
  <si>
    <t>157****6036</t>
  </si>
  <si>
    <t>刘传斌</t>
  </si>
  <si>
    <t>1302292001****6418</t>
  </si>
  <si>
    <t>20240620</t>
  </si>
  <si>
    <t>20241001</t>
  </si>
  <si>
    <t>20270930</t>
  </si>
  <si>
    <t>202410</t>
  </si>
  <si>
    <t>152****7135</t>
  </si>
  <si>
    <t>李书航</t>
  </si>
  <si>
    <t>1302292004****5829</t>
  </si>
  <si>
    <t>20240630</t>
  </si>
  <si>
    <t>176****0260</t>
  </si>
  <si>
    <t>杨璐</t>
  </si>
  <si>
    <t>1302292000****6225</t>
  </si>
  <si>
    <t>20230626</t>
  </si>
  <si>
    <t>20240501</t>
  </si>
  <si>
    <t>20270430</t>
  </si>
  <si>
    <t>202405</t>
  </si>
  <si>
    <t>202501</t>
  </si>
  <si>
    <t>193****5173</t>
  </si>
  <si>
    <t>于馨雨</t>
  </si>
  <si>
    <t>1302292002****6410</t>
  </si>
  <si>
    <t>20240901</t>
  </si>
  <si>
    <t>20270831</t>
  </si>
  <si>
    <t>202409</t>
  </si>
  <si>
    <t>177****0850</t>
  </si>
  <si>
    <t>杨佳峥</t>
  </si>
  <si>
    <t>20270630</t>
  </si>
  <si>
    <t>202407</t>
  </si>
  <si>
    <t>159****2596</t>
  </si>
  <si>
    <t>杨心雨</t>
  </si>
  <si>
    <t>1302292003****6425</t>
  </si>
  <si>
    <t>195****4900</t>
  </si>
  <si>
    <t>谷长旺</t>
  </si>
  <si>
    <t>1302292002****1016</t>
  </si>
  <si>
    <t>150****0302</t>
  </si>
  <si>
    <t>郭帅</t>
  </si>
  <si>
    <t>1302292002****0037</t>
  </si>
  <si>
    <t>155****5003</t>
  </si>
  <si>
    <t>尹彦松</t>
  </si>
  <si>
    <t>1302292001****0031</t>
  </si>
  <si>
    <t>20230712</t>
  </si>
  <si>
    <t>155****3130</t>
  </si>
  <si>
    <t>张祖硕</t>
  </si>
  <si>
    <t>1302292000****1015</t>
  </si>
  <si>
    <t>133****0187</t>
  </si>
  <si>
    <t>蒲亚男</t>
  </si>
  <si>
    <t>1302292002****2625</t>
  </si>
  <si>
    <t>153****9769</t>
  </si>
  <si>
    <t>曹宇凡</t>
  </si>
  <si>
    <t>1311222002****0217</t>
  </si>
  <si>
    <t>20240704</t>
  </si>
  <si>
    <t>151****3175</t>
  </si>
  <si>
    <t>杨超然</t>
  </si>
  <si>
    <t>1302292001****2225</t>
  </si>
  <si>
    <t>20241201</t>
  </si>
  <si>
    <t>20271130</t>
  </si>
  <si>
    <t>151****8559</t>
  </si>
  <si>
    <t>艾俊彤</t>
  </si>
  <si>
    <t>1302292000****7227</t>
  </si>
  <si>
    <t>150****4487</t>
  </si>
  <si>
    <t>静帅</t>
  </si>
  <si>
    <t>1302292003****581X</t>
  </si>
  <si>
    <t>188****9753</t>
  </si>
  <si>
    <t>刘鑫</t>
  </si>
  <si>
    <t>1302291997****1415</t>
  </si>
  <si>
    <t>20231227</t>
  </si>
  <si>
    <t>20250401</t>
  </si>
  <si>
    <t>20280331</t>
  </si>
  <si>
    <t>202504</t>
  </si>
  <si>
    <t>191****5839</t>
  </si>
  <si>
    <t>周舰</t>
  </si>
  <si>
    <t>1302292002****623X</t>
  </si>
  <si>
    <t>20250501</t>
  </si>
  <si>
    <t>20280430</t>
  </si>
  <si>
    <t>159****2515</t>
  </si>
  <si>
    <t>张怡然</t>
  </si>
  <si>
    <t>1302292001****6621</t>
  </si>
  <si>
    <t>20240614</t>
  </si>
  <si>
    <t>20250601</t>
  </si>
  <si>
    <t>20280531</t>
  </si>
  <si>
    <t>130****6865</t>
  </si>
  <si>
    <t>张悦</t>
  </si>
  <si>
    <t>1302292001****7423</t>
  </si>
  <si>
    <t>133****6417</t>
  </si>
  <si>
    <t>张湛婕</t>
  </si>
  <si>
    <t>1302292004****2227</t>
  </si>
  <si>
    <t>173****0752</t>
  </si>
  <si>
    <t>杨坤祺</t>
  </si>
  <si>
    <t>1302292002****3623</t>
  </si>
  <si>
    <t>20240617</t>
  </si>
  <si>
    <t>177****0435</t>
  </si>
  <si>
    <t>杨松</t>
  </si>
  <si>
    <t>1302292002****0032</t>
  </si>
  <si>
    <t>20250313</t>
  </si>
  <si>
    <t>20280229</t>
  </si>
  <si>
    <t>199****3034</t>
  </si>
  <si>
    <t>王帅</t>
  </si>
  <si>
    <t>1504042002****1113</t>
  </si>
  <si>
    <t>20240612</t>
  </si>
  <si>
    <t>172****4172</t>
  </si>
  <si>
    <t>赵春雨</t>
  </si>
  <si>
    <t>1302292002****2222</t>
  </si>
  <si>
    <t>189****5076</t>
  </si>
  <si>
    <t>赵菲</t>
  </si>
  <si>
    <t>1302292001****2246</t>
  </si>
  <si>
    <t>134****7688</t>
  </si>
  <si>
    <t>陈俊鑫</t>
  </si>
  <si>
    <t>1302292002****0014</t>
  </si>
  <si>
    <t>173****9611</t>
  </si>
  <si>
    <t>韩佳序</t>
  </si>
  <si>
    <t>1302292002****6636</t>
  </si>
  <si>
    <t>20240615</t>
  </si>
  <si>
    <t>156****0712</t>
  </si>
  <si>
    <t>马凤婕</t>
  </si>
  <si>
    <t>1302292000****7422</t>
  </si>
  <si>
    <t>20240603</t>
  </si>
  <si>
    <t>151****0644</t>
  </si>
  <si>
    <t>李虹颖</t>
  </si>
  <si>
    <t>1302292002****622X</t>
  </si>
  <si>
    <t>198****6816</t>
  </si>
  <si>
    <t>付硕</t>
  </si>
  <si>
    <t>1302252000****7115</t>
  </si>
  <si>
    <t>2021-06-25</t>
  </si>
  <si>
    <t>134****3289</t>
  </si>
  <si>
    <t>杭萧钢构</t>
  </si>
  <si>
    <t>乔昊</t>
  </si>
  <si>
    <t>1306271999****0634</t>
  </si>
  <si>
    <t>176****9154</t>
  </si>
  <si>
    <t>钱忠政</t>
  </si>
  <si>
    <t>1306021999****0311</t>
  </si>
  <si>
    <t>176****5298</t>
  </si>
  <si>
    <t>王腾飞</t>
  </si>
  <si>
    <t>1306021999****3613</t>
  </si>
  <si>
    <t>186****5213</t>
  </si>
  <si>
    <t>刘虎尊</t>
  </si>
  <si>
    <t>1306252000****1210</t>
  </si>
  <si>
    <t>159****6684</t>
  </si>
  <si>
    <t>杜鑫</t>
  </si>
  <si>
    <t>1302292001****5626</t>
  </si>
  <si>
    <t>153****1192</t>
  </si>
  <si>
    <t>曹喆</t>
  </si>
  <si>
    <t>1306232000****0638</t>
  </si>
  <si>
    <t>2022-06-20</t>
  </si>
  <si>
    <t>158****0559</t>
  </si>
  <si>
    <t>李洋</t>
  </si>
  <si>
    <t>1308262000****2117</t>
  </si>
  <si>
    <t>132****4214</t>
  </si>
  <si>
    <t>刘向翼</t>
  </si>
  <si>
    <t>1308222001****2511</t>
  </si>
  <si>
    <t>159****2198</t>
  </si>
  <si>
    <t>戴瑞涛</t>
  </si>
  <si>
    <t>1305822000****2616</t>
  </si>
  <si>
    <t>182****0319</t>
  </si>
  <si>
    <t>刘志铭</t>
  </si>
  <si>
    <t>1308252001****5217</t>
  </si>
  <si>
    <t>2022-06-30</t>
  </si>
  <si>
    <t>156****8319</t>
  </si>
  <si>
    <t>郝明泽</t>
  </si>
  <si>
    <t>1305242001****1513</t>
  </si>
  <si>
    <t>182****3567</t>
  </si>
  <si>
    <t>贾爽</t>
  </si>
  <si>
    <t>1303231999****1425</t>
  </si>
  <si>
    <t>2022-06-08</t>
  </si>
  <si>
    <t>182****8029</t>
  </si>
  <si>
    <t>李博涵</t>
  </si>
  <si>
    <t>1202251999****3413</t>
  </si>
  <si>
    <t>176****9914</t>
  </si>
  <si>
    <t>刘皓宇</t>
  </si>
  <si>
    <t>4290011999****7675</t>
  </si>
  <si>
    <t>2021-06-18</t>
  </si>
  <si>
    <t>186****0721</t>
  </si>
  <si>
    <t>郭汶奇</t>
  </si>
  <si>
    <t>1302292000****2412</t>
  </si>
  <si>
    <t>151****2375</t>
  </si>
  <si>
    <t>付浩航</t>
  </si>
  <si>
    <t>1306302000****503X</t>
  </si>
  <si>
    <t>2022-06-26</t>
  </si>
  <si>
    <t>150****1470</t>
  </si>
  <si>
    <t>王欣</t>
  </si>
  <si>
    <t>1302242000****3026</t>
  </si>
  <si>
    <t>2023-06-22</t>
  </si>
  <si>
    <t>130****2907</t>
  </si>
  <si>
    <t>杜文峰</t>
  </si>
  <si>
    <t>2301032002****4819</t>
  </si>
  <si>
    <t>2023-06-30</t>
  </si>
  <si>
    <t>130****0705</t>
  </si>
  <si>
    <t>孙明宇</t>
  </si>
  <si>
    <t>1306332000****5278</t>
  </si>
  <si>
    <t>2023-06-21</t>
  </si>
  <si>
    <t>156****7098</t>
  </si>
  <si>
    <t>刘学峰</t>
  </si>
  <si>
    <t>1302212002****7612</t>
  </si>
  <si>
    <t>187****1650</t>
  </si>
  <si>
    <t>夏颖鑫</t>
  </si>
  <si>
    <t>1302291999****2417</t>
  </si>
  <si>
    <t>2021-06-08</t>
  </si>
  <si>
    <t>173****1986</t>
  </si>
  <si>
    <t>张卫东</t>
  </si>
  <si>
    <t>1302292000****5810</t>
  </si>
  <si>
    <t>2022-06-15</t>
  </si>
  <si>
    <t>151****8716</t>
  </si>
  <si>
    <t>刘仲伟</t>
  </si>
  <si>
    <t>1302812002****0229</t>
  </si>
  <si>
    <t>2024-06-13</t>
  </si>
  <si>
    <t>134****9565</t>
  </si>
  <si>
    <t>王贵斌</t>
  </si>
  <si>
    <t>1302292000****6614</t>
  </si>
  <si>
    <t>2023-07-01</t>
  </si>
  <si>
    <t>177****3932</t>
  </si>
  <si>
    <t>田雪含</t>
  </si>
  <si>
    <t>2114211999****0428</t>
  </si>
  <si>
    <t>151****9795</t>
  </si>
  <si>
    <t>张子俊</t>
  </si>
  <si>
    <t>1302292001****0010</t>
  </si>
  <si>
    <t>2024-06-05</t>
  </si>
  <si>
    <t>151****9820</t>
  </si>
  <si>
    <t>赵兴宇</t>
  </si>
  <si>
    <t>1302292001****0038</t>
  </si>
  <si>
    <t>2024-06-24</t>
  </si>
  <si>
    <t>173****6290</t>
  </si>
  <si>
    <t>高文彬</t>
  </si>
  <si>
    <t>1302812000****3513</t>
  </si>
  <si>
    <t>2022-06-25</t>
  </si>
  <si>
    <t>202502</t>
  </si>
  <si>
    <t>139****9366</t>
  </si>
  <si>
    <t>王云龙</t>
  </si>
  <si>
    <t>1302291999****1812</t>
  </si>
  <si>
    <t>186****4963</t>
  </si>
  <si>
    <t>周劭正</t>
  </si>
  <si>
    <t>1311282001****0631</t>
  </si>
  <si>
    <t>182****0293</t>
  </si>
  <si>
    <t>于明晨</t>
  </si>
  <si>
    <t>1302812000****1111</t>
  </si>
  <si>
    <t>173****3533</t>
  </si>
  <si>
    <t>首创</t>
  </si>
  <si>
    <t>赵亚超</t>
  </si>
  <si>
    <t>1302212000****0051</t>
  </si>
  <si>
    <t>173****0051</t>
  </si>
  <si>
    <t>李孟然</t>
  </si>
  <si>
    <t>1302292000****3612</t>
  </si>
  <si>
    <t>2023-06-20</t>
  </si>
  <si>
    <t>2023-09-01</t>
  </si>
  <si>
    <t>2026-08-31</t>
  </si>
  <si>
    <t>202310</t>
  </si>
  <si>
    <t>156****9952</t>
  </si>
  <si>
    <t>张继行</t>
  </si>
  <si>
    <t>1302292001****2212</t>
  </si>
  <si>
    <t>2022-08-09</t>
  </si>
  <si>
    <t>2025-08-08</t>
  </si>
  <si>
    <t>202212</t>
  </si>
  <si>
    <t>130****8612</t>
  </si>
  <si>
    <t>盛田</t>
  </si>
  <si>
    <t>马刘扬</t>
  </si>
  <si>
    <t>1302292003****2214</t>
  </si>
  <si>
    <t>2024-07-03</t>
  </si>
  <si>
    <t>2027-07-02</t>
  </si>
  <si>
    <t>151****6375</t>
  </si>
  <si>
    <t>孟祥媛</t>
  </si>
  <si>
    <t>1302292000****0040</t>
  </si>
  <si>
    <t>2024-12</t>
  </si>
  <si>
    <t>2025-06</t>
  </si>
  <si>
    <t>173****0872</t>
  </si>
  <si>
    <t>同仁堂</t>
  </si>
  <si>
    <t>杨明鑫</t>
  </si>
  <si>
    <t>1302291990****425</t>
  </si>
  <si>
    <t>185****0641</t>
  </si>
  <si>
    <t>张斌</t>
  </si>
  <si>
    <t>1302292000****5837</t>
  </si>
  <si>
    <t>156****1758</t>
  </si>
  <si>
    <t>王添宇</t>
  </si>
  <si>
    <t>1302292000****2225</t>
  </si>
  <si>
    <t>2023-9</t>
  </si>
  <si>
    <t>137****1604</t>
  </si>
  <si>
    <t>任建鹏</t>
  </si>
  <si>
    <t>1302292000****721X</t>
  </si>
  <si>
    <t>2023-6</t>
  </si>
  <si>
    <t>132****7163</t>
  </si>
  <si>
    <t>包丽莹</t>
  </si>
  <si>
    <t>1302292001****0067</t>
  </si>
  <si>
    <t>孟露</t>
  </si>
  <si>
    <t>1302292001****102X</t>
  </si>
  <si>
    <t>2024-7</t>
  </si>
  <si>
    <t>177****5813</t>
  </si>
  <si>
    <t>陈如真</t>
  </si>
  <si>
    <t>1302292000****6227</t>
  </si>
  <si>
    <t>2024-8</t>
  </si>
  <si>
    <t>155****2410</t>
  </si>
  <si>
    <t>何珊珊</t>
  </si>
  <si>
    <t>1302811999****004X</t>
  </si>
  <si>
    <t>2024-11</t>
  </si>
  <si>
    <t>151****2693</t>
  </si>
  <si>
    <t>李一萱</t>
  </si>
  <si>
    <t>1302292001****6645</t>
  </si>
  <si>
    <t>2O24-12</t>
  </si>
  <si>
    <t>187****2539</t>
  </si>
  <si>
    <t>1302292000****581X</t>
  </si>
  <si>
    <t>2023-6-20</t>
  </si>
  <si>
    <t>2023-12-5</t>
  </si>
  <si>
    <t>2028-12-31</t>
  </si>
  <si>
    <t>20241213</t>
  </si>
  <si>
    <t>182****4919</t>
  </si>
  <si>
    <t>万杰科技</t>
  </si>
  <si>
    <t>张宇</t>
  </si>
  <si>
    <t>1302292003****0019</t>
  </si>
  <si>
    <t>2023-6-30</t>
  </si>
  <si>
    <t>2024-07-01</t>
  </si>
  <si>
    <t>2029-6-30</t>
  </si>
  <si>
    <t>李震业</t>
  </si>
  <si>
    <t>1302292002****2214</t>
  </si>
  <si>
    <t>2024-6-30</t>
  </si>
  <si>
    <t>2025-01-01</t>
  </si>
  <si>
    <t>20250709</t>
  </si>
  <si>
    <t>马瑞</t>
  </si>
  <si>
    <t>1302292001****2418</t>
  </si>
  <si>
    <t>2029-12-31</t>
  </si>
  <si>
    <t>唐梓铭</t>
  </si>
  <si>
    <t>2025-04-01</t>
  </si>
  <si>
    <t>高思淼</t>
  </si>
  <si>
    <t>1302292000****5823</t>
  </si>
  <si>
    <t>156****1931</t>
  </si>
  <si>
    <t>善成科技</t>
  </si>
  <si>
    <t>刘永庆</t>
  </si>
  <si>
    <t>1311282000****6039</t>
  </si>
  <si>
    <t>136****3177</t>
  </si>
  <si>
    <t>润农节水</t>
  </si>
  <si>
    <t>马嘉星</t>
  </si>
  <si>
    <t>1302291999****1411</t>
  </si>
  <si>
    <t>155****3122</t>
  </si>
  <si>
    <t>孙明亮</t>
  </si>
  <si>
    <t>2203032002****281X</t>
  </si>
  <si>
    <t>134****6631</t>
  </si>
  <si>
    <t>郭超</t>
  </si>
  <si>
    <t>1302292001****0016</t>
  </si>
  <si>
    <t>202401</t>
  </si>
  <si>
    <t>188****0497</t>
  </si>
  <si>
    <t>陈杨</t>
  </si>
  <si>
    <t>1302292000****2612</t>
  </si>
  <si>
    <t>173****1734</t>
  </si>
  <si>
    <t>徐涛</t>
  </si>
  <si>
    <t>1202222001****4636</t>
  </si>
  <si>
    <t>138****8478</t>
  </si>
  <si>
    <t>于文彬</t>
  </si>
  <si>
    <t>1302292000****4817</t>
  </si>
  <si>
    <t>152****3346</t>
  </si>
  <si>
    <t>李佳琪</t>
  </si>
  <si>
    <t>1302292001****3022</t>
  </si>
  <si>
    <t>132****5618</t>
  </si>
  <si>
    <t>张子梦</t>
  </si>
  <si>
    <t>1302292001****5622</t>
  </si>
  <si>
    <t>185****5378</t>
  </si>
  <si>
    <t>周举</t>
  </si>
  <si>
    <t>1302272002****5215</t>
  </si>
  <si>
    <t>173****6256</t>
  </si>
  <si>
    <t>杨昊</t>
  </si>
  <si>
    <t>1504231998****0026</t>
  </si>
  <si>
    <t>176****6808</t>
  </si>
  <si>
    <t>姬玉伟</t>
  </si>
  <si>
    <t>1304252000****6319</t>
  </si>
  <si>
    <t>156****1311</t>
  </si>
  <si>
    <t>1301252001****7010</t>
  </si>
  <si>
    <t>202404</t>
  </si>
  <si>
    <t>173****2098</t>
  </si>
  <si>
    <t>刘凯旋</t>
  </si>
  <si>
    <t>1302292002****3616</t>
  </si>
  <si>
    <t>150****3241</t>
  </si>
  <si>
    <t>张震龙</t>
  </si>
  <si>
    <t>6107252001****0074</t>
  </si>
  <si>
    <t>198****9436</t>
  </si>
  <si>
    <t>贾宇鑫</t>
  </si>
  <si>
    <t>1303232001****101X</t>
  </si>
  <si>
    <t>139****9334</t>
  </si>
  <si>
    <t>毕子成</t>
  </si>
  <si>
    <t>1301072003****1510</t>
  </si>
  <si>
    <t>151****9258</t>
  </si>
  <si>
    <t>刘雨萌</t>
  </si>
  <si>
    <t>1302292002****0026</t>
  </si>
  <si>
    <t>155****1503</t>
  </si>
  <si>
    <t>王嘉俊</t>
  </si>
  <si>
    <t>1306302000****4816</t>
  </si>
  <si>
    <t>135****5205</t>
  </si>
  <si>
    <t>张然</t>
  </si>
  <si>
    <t>1302292001****5819</t>
  </si>
  <si>
    <t>2026-06-30</t>
  </si>
  <si>
    <t>183****7201</t>
  </si>
  <si>
    <t>金锚</t>
  </si>
  <si>
    <t>丁滈祖</t>
  </si>
  <si>
    <t>1302292002****6619</t>
  </si>
  <si>
    <t>2024-09-01</t>
  </si>
  <si>
    <t>2027-08-31</t>
  </si>
  <si>
    <t>刘小彤</t>
  </si>
  <si>
    <t>1302292000****6840</t>
  </si>
  <si>
    <t>2022-01-05</t>
  </si>
  <si>
    <t>2025-01-04</t>
  </si>
  <si>
    <t>202207</t>
  </si>
  <si>
    <t>156****4726</t>
  </si>
  <si>
    <t>元创</t>
  </si>
  <si>
    <t>李建涛</t>
  </si>
  <si>
    <t>1302292002****0016</t>
  </si>
  <si>
    <t>2022-6-30</t>
  </si>
  <si>
    <t>2022-08-15</t>
  </si>
  <si>
    <t>2025-08-14</t>
  </si>
  <si>
    <t>172****1092</t>
  </si>
  <si>
    <t>王琳皓</t>
  </si>
  <si>
    <t>1302832000****6079</t>
  </si>
  <si>
    <t>2022-6-10</t>
  </si>
  <si>
    <t>2023-02-28</t>
  </si>
  <si>
    <t>2026-02-27</t>
  </si>
  <si>
    <t>186****3139</t>
  </si>
  <si>
    <t>郭宏伟</t>
  </si>
  <si>
    <t>1302292001****0034</t>
  </si>
  <si>
    <t>2022-7-1</t>
  </si>
  <si>
    <t>2023-5-4</t>
  </si>
  <si>
    <t>2026-5-3</t>
  </si>
  <si>
    <t>202307</t>
  </si>
  <si>
    <t>155****4429</t>
  </si>
  <si>
    <t>王鹤洁</t>
  </si>
  <si>
    <t>1302291998****2624</t>
  </si>
  <si>
    <t>2022-6-8</t>
  </si>
  <si>
    <t>2023-7-1</t>
  </si>
  <si>
    <t>2026-6-30</t>
  </si>
  <si>
    <t>151****2723</t>
  </si>
  <si>
    <t>董随意</t>
  </si>
  <si>
    <t>6205242000****297X</t>
  </si>
  <si>
    <t>2024-10-6</t>
  </si>
  <si>
    <t>2027-10-5</t>
  </si>
  <si>
    <t>190****1987</t>
  </si>
  <si>
    <t>张磊</t>
  </si>
  <si>
    <t>1302291998****1014</t>
  </si>
  <si>
    <t>2024-11-11</t>
  </si>
  <si>
    <t>2027-11-10</t>
  </si>
  <si>
    <t>130****7123</t>
  </si>
  <si>
    <t>郑云辉</t>
  </si>
  <si>
    <t>1302212001****4357</t>
  </si>
  <si>
    <t>2023-6-15</t>
  </si>
  <si>
    <t>2024-3-5</t>
  </si>
  <si>
    <t>2027-3-4</t>
  </si>
  <si>
    <t>202403</t>
  </si>
  <si>
    <t>182****3885</t>
  </si>
  <si>
    <t>王彬成</t>
  </si>
  <si>
    <t>1302292000****7411</t>
  </si>
  <si>
    <t>2024-4-15</t>
  </si>
  <si>
    <t>2027-4-14</t>
  </si>
  <si>
    <t>130****7693</t>
  </si>
  <si>
    <t>张秋琰</t>
  </si>
  <si>
    <t>1302252001****7113</t>
  </si>
  <si>
    <t>2025-2-10</t>
  </si>
  <si>
    <t>2028-2-9</t>
  </si>
  <si>
    <t>137****9070</t>
  </si>
  <si>
    <t>尚佳林</t>
  </si>
  <si>
    <t>1302232001****4312</t>
  </si>
  <si>
    <t>2025-4-21</t>
  </si>
  <si>
    <t>2028-4-20</t>
  </si>
  <si>
    <t>173****3647</t>
  </si>
  <si>
    <t>吕智远</t>
  </si>
  <si>
    <t>1302062002****0956</t>
  </si>
  <si>
    <t>2024-6-19</t>
  </si>
  <si>
    <t>2025-2-19</t>
  </si>
  <si>
    <t>2028-2-18</t>
  </si>
  <si>
    <t>153****1084</t>
  </si>
  <si>
    <t>张径玮</t>
  </si>
  <si>
    <t>1303222001****1352</t>
  </si>
  <si>
    <t>2024-12-26</t>
  </si>
  <si>
    <t>2025-3-1</t>
  </si>
  <si>
    <t>2028-2-29</t>
  </si>
  <si>
    <t>155****9197</t>
  </si>
  <si>
    <t>王贺一</t>
  </si>
  <si>
    <t>1302292001****0039</t>
  </si>
  <si>
    <t>2025-4-1</t>
  </si>
  <si>
    <t>2028-3-31</t>
  </si>
  <si>
    <t>152****8799</t>
  </si>
  <si>
    <t>常洪源</t>
  </si>
  <si>
    <t>1308232001****701X</t>
  </si>
  <si>
    <t>2024-6-12</t>
  </si>
  <si>
    <t>150****5701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</si>
</sst>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yyyy/m/d;@"/>
    <numFmt numFmtId="178" formatCode="yyyy/mm/dd;@"/>
    <numFmt numFmtId="179" formatCode="0.00_);[Red]\(0.00\)"/>
    <numFmt numFmtId="180" formatCode="yyyy\-mm\-d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2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49" xfId="48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7"/>
  <sheetViews>
    <sheetView tabSelected="1" workbookViewId="0">
      <selection activeCell="A1" sqref="A1:Q1"/>
    </sheetView>
  </sheetViews>
  <sheetFormatPr defaultColWidth="9" defaultRowHeight="14.25"/>
  <cols>
    <col min="1" max="1" width="4.625" style="1" customWidth="1"/>
    <col min="2" max="2" width="7.375" style="1" customWidth="1"/>
    <col min="3" max="3" width="20.375" style="1" customWidth="1"/>
    <col min="4" max="4" width="11.5" style="1" customWidth="1"/>
    <col min="5" max="7" width="12.625" style="1" customWidth="1"/>
    <col min="8" max="9" width="8.625" style="1" customWidth="1"/>
    <col min="10" max="10" width="14.25" style="1" customWidth="1"/>
    <col min="11" max="11" width="10.875" style="1" customWidth="1"/>
    <col min="12" max="12" width="9.875" style="1" customWidth="1"/>
    <col min="13" max="13" width="9.375" style="1" customWidth="1"/>
    <col min="14" max="14" width="11" style="1" customWidth="1"/>
    <col min="15" max="15" width="13.75" style="1" customWidth="1"/>
    <col min="16" max="16" width="9.375" style="1" customWidth="1"/>
    <col min="17" max="17" width="19.625" style="1"/>
    <col min="18" max="16383" width="9" style="1"/>
    <col min="16384" max="16384" width="9" style="4"/>
  </cols>
  <sheetData>
    <row r="1" s="1" customFormat="1" ht="27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spans="1:1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15" t="s">
        <v>9</v>
      </c>
      <c r="K2" s="15"/>
      <c r="L2" s="15"/>
      <c r="M2" s="15"/>
      <c r="N2" s="15"/>
      <c r="O2" s="6" t="s">
        <v>10</v>
      </c>
      <c r="P2" s="9" t="s">
        <v>11</v>
      </c>
      <c r="Q2" s="9" t="s">
        <v>12</v>
      </c>
    </row>
    <row r="3" s="1" customFormat="1" spans="1:17">
      <c r="A3" s="6"/>
      <c r="B3" s="6"/>
      <c r="C3" s="7"/>
      <c r="D3" s="8"/>
      <c r="E3" s="8"/>
      <c r="F3" s="8"/>
      <c r="G3" s="8"/>
      <c r="H3" s="8" t="s">
        <v>13</v>
      </c>
      <c r="I3" s="8" t="s">
        <v>14</v>
      </c>
      <c r="J3" s="7" t="s">
        <v>12</v>
      </c>
      <c r="K3" s="7" t="s">
        <v>15</v>
      </c>
      <c r="L3" s="7" t="s">
        <v>16</v>
      </c>
      <c r="M3" s="7" t="s">
        <v>17</v>
      </c>
      <c r="N3" s="7" t="s">
        <v>18</v>
      </c>
      <c r="O3" s="6"/>
      <c r="P3" s="9"/>
      <c r="Q3" s="9"/>
    </row>
    <row r="4" s="2" customFormat="1" spans="1:17">
      <c r="A4" s="9">
        <v>1</v>
      </c>
      <c r="B4" s="9" t="s">
        <v>19</v>
      </c>
      <c r="C4" s="10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9">
        <v>875.49</v>
      </c>
      <c r="K4" s="9">
        <v>727.68</v>
      </c>
      <c r="L4" s="9">
        <v>31.84</v>
      </c>
      <c r="M4" s="9">
        <v>115.97</v>
      </c>
      <c r="N4" s="9"/>
      <c r="O4" s="12" t="s">
        <v>27</v>
      </c>
      <c r="P4" s="9" t="s">
        <v>28</v>
      </c>
      <c r="Q4" s="18">
        <v>875.49</v>
      </c>
    </row>
    <row r="5" s="2" customFormat="1" spans="1:17">
      <c r="A5" s="9">
        <v>2</v>
      </c>
      <c r="B5" s="9" t="s">
        <v>29</v>
      </c>
      <c r="C5" s="10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9">
        <v>4387</v>
      </c>
      <c r="K5" s="16">
        <v>2512</v>
      </c>
      <c r="L5" s="16">
        <v>109.92</v>
      </c>
      <c r="M5" s="16">
        <v>188.4</v>
      </c>
      <c r="N5" s="16">
        <v>1576.68</v>
      </c>
      <c r="O5" s="12" t="s">
        <v>37</v>
      </c>
      <c r="P5" s="9" t="s">
        <v>38</v>
      </c>
      <c r="Q5" s="9">
        <f>J5+J6</f>
        <v>8774</v>
      </c>
    </row>
    <row r="6" s="2" customFormat="1" spans="1:17">
      <c r="A6" s="9">
        <v>3</v>
      </c>
      <c r="B6" s="9" t="s">
        <v>39</v>
      </c>
      <c r="C6" s="10" t="s">
        <v>40</v>
      </c>
      <c r="D6" s="11" t="s">
        <v>41</v>
      </c>
      <c r="E6" s="11" t="s">
        <v>32</v>
      </c>
      <c r="F6" s="11" t="s">
        <v>33</v>
      </c>
      <c r="G6" s="11" t="s">
        <v>34</v>
      </c>
      <c r="H6" s="11" t="s">
        <v>35</v>
      </c>
      <c r="I6" s="11" t="s">
        <v>36</v>
      </c>
      <c r="J6" s="9">
        <v>4387</v>
      </c>
      <c r="K6" s="16">
        <v>2512</v>
      </c>
      <c r="L6" s="16">
        <v>109.92</v>
      </c>
      <c r="M6" s="16">
        <v>188.4</v>
      </c>
      <c r="N6" s="16">
        <v>1576.68</v>
      </c>
      <c r="O6" s="12" t="s">
        <v>42</v>
      </c>
      <c r="P6" s="9"/>
      <c r="Q6" s="9"/>
    </row>
    <row r="7" s="2" customFormat="1" spans="1:17">
      <c r="A7" s="9">
        <v>4</v>
      </c>
      <c r="B7" s="9" t="s">
        <v>43</v>
      </c>
      <c r="C7" s="10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35</v>
      </c>
      <c r="I7" s="11" t="s">
        <v>26</v>
      </c>
      <c r="J7" s="9">
        <v>8673.7</v>
      </c>
      <c r="K7" s="9">
        <v>4391.03</v>
      </c>
      <c r="L7" s="9">
        <v>192.08</v>
      </c>
      <c r="M7" s="9">
        <v>411.67</v>
      </c>
      <c r="N7" s="9">
        <v>3678.92</v>
      </c>
      <c r="O7" s="12" t="s">
        <v>49</v>
      </c>
      <c r="P7" s="9" t="s">
        <v>50</v>
      </c>
      <c r="Q7" s="18">
        <v>8673.7</v>
      </c>
    </row>
    <row r="8" s="2" customFormat="1" spans="1:17">
      <c r="A8" s="9">
        <v>5</v>
      </c>
      <c r="B8" s="9" t="s">
        <v>51</v>
      </c>
      <c r="C8" s="10" t="s">
        <v>52</v>
      </c>
      <c r="D8" s="11" t="s">
        <v>53</v>
      </c>
      <c r="E8" s="11" t="s">
        <v>54</v>
      </c>
      <c r="F8" s="11" t="s">
        <v>55</v>
      </c>
      <c r="G8" s="11" t="s">
        <v>24</v>
      </c>
      <c r="H8" s="11" t="s">
        <v>35</v>
      </c>
      <c r="I8" s="11" t="s">
        <v>35</v>
      </c>
      <c r="J8" s="16">
        <f t="shared" ref="J8:J58" si="0">K8+L8+M8+N8</f>
        <v>1263.98</v>
      </c>
      <c r="K8" s="16">
        <v>675.12</v>
      </c>
      <c r="L8" s="16">
        <v>29.54</v>
      </c>
      <c r="M8" s="16">
        <v>33.76</v>
      </c>
      <c r="N8" s="16">
        <v>525.56</v>
      </c>
      <c r="O8" s="12" t="s">
        <v>56</v>
      </c>
      <c r="P8" s="9" t="s">
        <v>57</v>
      </c>
      <c r="Q8" s="9">
        <f>J8+J9+J10+J11+J12+J13+J14+J15+J16+J17+J18+J19+J20+J21+J22+J23+J24+J25+J26+J27+J28+J29+J30+J31+J32+J33+J34+J35+J36+J37+J38+J39+J40+J41+J42+J43+J44+J45+J46+J48+J49+J50+J47+J51+J52+J53+J54+J55+J56+J57+J58</f>
        <v>335858.97</v>
      </c>
    </row>
    <row r="9" s="2" customFormat="1" spans="1:17">
      <c r="A9" s="9">
        <v>6</v>
      </c>
      <c r="B9" s="9" t="s">
        <v>58</v>
      </c>
      <c r="C9" s="10" t="s">
        <v>59</v>
      </c>
      <c r="D9" s="11" t="s">
        <v>60</v>
      </c>
      <c r="E9" s="11" t="s">
        <v>61</v>
      </c>
      <c r="F9" s="11" t="s">
        <v>62</v>
      </c>
      <c r="G9" s="11" t="s">
        <v>63</v>
      </c>
      <c r="H9" s="11" t="s">
        <v>35</v>
      </c>
      <c r="I9" s="11" t="s">
        <v>26</v>
      </c>
      <c r="J9" s="16">
        <f t="shared" si="0"/>
        <v>9236.51</v>
      </c>
      <c r="K9" s="16">
        <v>5031.89</v>
      </c>
      <c r="L9" s="16">
        <v>220.15</v>
      </c>
      <c r="M9" s="16">
        <v>305.52</v>
      </c>
      <c r="N9" s="16">
        <v>3678.95</v>
      </c>
      <c r="O9" s="12" t="s">
        <v>64</v>
      </c>
      <c r="P9" s="9"/>
      <c r="Q9" s="9"/>
    </row>
    <row r="10" s="2" customFormat="1" spans="1:17">
      <c r="A10" s="9">
        <v>7</v>
      </c>
      <c r="B10" s="9" t="s">
        <v>65</v>
      </c>
      <c r="C10" s="10" t="s">
        <v>66</v>
      </c>
      <c r="D10" s="11" t="s">
        <v>60</v>
      </c>
      <c r="E10" s="11" t="s">
        <v>67</v>
      </c>
      <c r="F10" s="11" t="s">
        <v>68</v>
      </c>
      <c r="G10" s="11" t="s">
        <v>69</v>
      </c>
      <c r="H10" s="11" t="s">
        <v>35</v>
      </c>
      <c r="I10" s="11" t="s">
        <v>26</v>
      </c>
      <c r="J10" s="16">
        <f t="shared" si="0"/>
        <v>8528.7</v>
      </c>
      <c r="K10" s="16">
        <v>4391.02</v>
      </c>
      <c r="L10" s="16">
        <v>192.11</v>
      </c>
      <c r="M10" s="16">
        <v>266.62</v>
      </c>
      <c r="N10" s="16">
        <v>3678.95</v>
      </c>
      <c r="O10" s="12" t="s">
        <v>70</v>
      </c>
      <c r="P10" s="9"/>
      <c r="Q10" s="9"/>
    </row>
    <row r="11" s="2" customFormat="1" spans="1:17">
      <c r="A11" s="9">
        <v>8</v>
      </c>
      <c r="B11" s="9" t="s">
        <v>71</v>
      </c>
      <c r="C11" s="10" t="s">
        <v>72</v>
      </c>
      <c r="D11" s="11" t="s">
        <v>60</v>
      </c>
      <c r="E11" s="11" t="s">
        <v>73</v>
      </c>
      <c r="F11" s="11" t="s">
        <v>74</v>
      </c>
      <c r="G11" s="11" t="s">
        <v>75</v>
      </c>
      <c r="H11" s="11" t="s">
        <v>35</v>
      </c>
      <c r="I11" s="11" t="s">
        <v>26</v>
      </c>
      <c r="J11" s="16">
        <f t="shared" si="0"/>
        <v>8528.7</v>
      </c>
      <c r="K11" s="16">
        <v>4391.02</v>
      </c>
      <c r="L11" s="16">
        <v>192.11</v>
      </c>
      <c r="M11" s="16">
        <v>266.62</v>
      </c>
      <c r="N11" s="16">
        <v>3678.95</v>
      </c>
      <c r="O11" s="12" t="s">
        <v>76</v>
      </c>
      <c r="P11" s="9"/>
      <c r="Q11" s="9"/>
    </row>
    <row r="12" s="2" customFormat="1" spans="1:17">
      <c r="A12" s="9">
        <v>9</v>
      </c>
      <c r="B12" s="9" t="s">
        <v>77</v>
      </c>
      <c r="C12" s="10" t="s">
        <v>78</v>
      </c>
      <c r="D12" s="11" t="s">
        <v>79</v>
      </c>
      <c r="E12" s="11" t="s">
        <v>73</v>
      </c>
      <c r="F12" s="11" t="s">
        <v>74</v>
      </c>
      <c r="G12" s="11" t="s">
        <v>75</v>
      </c>
      <c r="H12" s="11" t="s">
        <v>35</v>
      </c>
      <c r="I12" s="11" t="s">
        <v>80</v>
      </c>
      <c r="J12" s="16">
        <f t="shared" si="0"/>
        <v>7798.61</v>
      </c>
      <c r="K12" s="16">
        <v>4207.01</v>
      </c>
      <c r="L12" s="16">
        <v>184.06</v>
      </c>
      <c r="M12" s="16">
        <v>254.16</v>
      </c>
      <c r="N12" s="16">
        <v>3153.38</v>
      </c>
      <c r="O12" s="12" t="s">
        <v>81</v>
      </c>
      <c r="P12" s="9"/>
      <c r="Q12" s="9"/>
    </row>
    <row r="13" s="2" customFormat="1" spans="1:17">
      <c r="A13" s="9">
        <v>10</v>
      </c>
      <c r="B13" s="9" t="s">
        <v>82</v>
      </c>
      <c r="C13" s="10" t="s">
        <v>83</v>
      </c>
      <c r="D13" s="11" t="s">
        <v>84</v>
      </c>
      <c r="E13" s="11" t="s">
        <v>85</v>
      </c>
      <c r="F13" s="11" t="s">
        <v>86</v>
      </c>
      <c r="G13" s="11" t="s">
        <v>87</v>
      </c>
      <c r="H13" s="11" t="s">
        <v>35</v>
      </c>
      <c r="I13" s="11" t="s">
        <v>26</v>
      </c>
      <c r="J13" s="16">
        <f t="shared" si="0"/>
        <v>8528.7</v>
      </c>
      <c r="K13" s="16">
        <v>4391.02</v>
      </c>
      <c r="L13" s="16">
        <v>192.11</v>
      </c>
      <c r="M13" s="16">
        <v>266.62</v>
      </c>
      <c r="N13" s="16">
        <v>3678.95</v>
      </c>
      <c r="O13" s="12" t="s">
        <v>88</v>
      </c>
      <c r="P13" s="9"/>
      <c r="Q13" s="9"/>
    </row>
    <row r="14" s="2" customFormat="1" spans="1:17">
      <c r="A14" s="9">
        <v>11</v>
      </c>
      <c r="B14" s="9" t="s">
        <v>89</v>
      </c>
      <c r="C14" s="10" t="s">
        <v>90</v>
      </c>
      <c r="D14" s="11" t="s">
        <v>84</v>
      </c>
      <c r="E14" s="11" t="s">
        <v>91</v>
      </c>
      <c r="F14" s="11" t="s">
        <v>92</v>
      </c>
      <c r="G14" s="11" t="s">
        <v>93</v>
      </c>
      <c r="H14" s="11" t="s">
        <v>35</v>
      </c>
      <c r="I14" s="11" t="s">
        <v>26</v>
      </c>
      <c r="J14" s="16">
        <f t="shared" si="0"/>
        <v>8528.7</v>
      </c>
      <c r="K14" s="16">
        <v>4391.02</v>
      </c>
      <c r="L14" s="16">
        <v>192.11</v>
      </c>
      <c r="M14" s="16">
        <v>266.62</v>
      </c>
      <c r="N14" s="16">
        <v>3678.95</v>
      </c>
      <c r="O14" s="12" t="s">
        <v>94</v>
      </c>
      <c r="P14" s="9"/>
      <c r="Q14" s="9"/>
    </row>
    <row r="15" s="2" customFormat="1" spans="1:17">
      <c r="A15" s="9">
        <v>12</v>
      </c>
      <c r="B15" s="9" t="s">
        <v>95</v>
      </c>
      <c r="C15" s="10" t="s">
        <v>96</v>
      </c>
      <c r="D15" s="11" t="s">
        <v>84</v>
      </c>
      <c r="E15" s="11" t="s">
        <v>97</v>
      </c>
      <c r="F15" s="11" t="s">
        <v>98</v>
      </c>
      <c r="G15" s="11" t="s">
        <v>63</v>
      </c>
      <c r="H15" s="11" t="s">
        <v>35</v>
      </c>
      <c r="I15" s="11" t="s">
        <v>26</v>
      </c>
      <c r="J15" s="16">
        <f t="shared" si="0"/>
        <v>8528.7</v>
      </c>
      <c r="K15" s="16">
        <v>4391.02</v>
      </c>
      <c r="L15" s="16">
        <v>192.11</v>
      </c>
      <c r="M15" s="16">
        <v>266.62</v>
      </c>
      <c r="N15" s="16">
        <v>3678.95</v>
      </c>
      <c r="O15" s="12" t="s">
        <v>99</v>
      </c>
      <c r="P15" s="9"/>
      <c r="Q15" s="9"/>
    </row>
    <row r="16" s="2" customFormat="1" spans="1:17">
      <c r="A16" s="9">
        <v>13</v>
      </c>
      <c r="B16" s="9" t="s">
        <v>100</v>
      </c>
      <c r="C16" s="10" t="s">
        <v>101</v>
      </c>
      <c r="D16" s="11" t="s">
        <v>102</v>
      </c>
      <c r="E16" s="11" t="s">
        <v>73</v>
      </c>
      <c r="F16" s="11" t="s">
        <v>74</v>
      </c>
      <c r="G16" s="11" t="s">
        <v>75</v>
      </c>
      <c r="H16" s="11" t="s">
        <v>35</v>
      </c>
      <c r="I16" s="11" t="s">
        <v>26</v>
      </c>
      <c r="J16" s="16">
        <f t="shared" si="0"/>
        <v>8528.7</v>
      </c>
      <c r="K16" s="16">
        <v>4391.02</v>
      </c>
      <c r="L16" s="16">
        <v>192.11</v>
      </c>
      <c r="M16" s="16">
        <v>266.62</v>
      </c>
      <c r="N16" s="16">
        <v>3678.95</v>
      </c>
      <c r="O16" s="12" t="s">
        <v>103</v>
      </c>
      <c r="P16" s="9"/>
      <c r="Q16" s="9"/>
    </row>
    <row r="17" s="2" customFormat="1" spans="1:17">
      <c r="A17" s="9">
        <v>14</v>
      </c>
      <c r="B17" s="9" t="s">
        <v>104</v>
      </c>
      <c r="C17" s="10" t="s">
        <v>105</v>
      </c>
      <c r="D17" s="11" t="s">
        <v>106</v>
      </c>
      <c r="E17" s="11" t="s">
        <v>107</v>
      </c>
      <c r="F17" s="11" t="s">
        <v>108</v>
      </c>
      <c r="G17" s="11" t="s">
        <v>109</v>
      </c>
      <c r="H17" s="11" t="s">
        <v>35</v>
      </c>
      <c r="I17" s="11" t="s">
        <v>26</v>
      </c>
      <c r="J17" s="16">
        <f t="shared" si="0"/>
        <v>8528.7</v>
      </c>
      <c r="K17" s="16">
        <v>4391.02</v>
      </c>
      <c r="L17" s="16">
        <v>192.11</v>
      </c>
      <c r="M17" s="16">
        <v>266.62</v>
      </c>
      <c r="N17" s="16">
        <v>3678.95</v>
      </c>
      <c r="O17" s="12" t="s">
        <v>110</v>
      </c>
      <c r="P17" s="9"/>
      <c r="Q17" s="9"/>
    </row>
    <row r="18" s="2" customFormat="1" spans="1:17">
      <c r="A18" s="9">
        <v>15</v>
      </c>
      <c r="B18" s="9" t="s">
        <v>111</v>
      </c>
      <c r="C18" s="10" t="s">
        <v>112</v>
      </c>
      <c r="D18" s="11" t="s">
        <v>113</v>
      </c>
      <c r="E18" s="11" t="s">
        <v>114</v>
      </c>
      <c r="F18" s="11" t="s">
        <v>115</v>
      </c>
      <c r="G18" s="11" t="s">
        <v>116</v>
      </c>
      <c r="H18" s="11" t="s">
        <v>35</v>
      </c>
      <c r="I18" s="11" t="s">
        <v>26</v>
      </c>
      <c r="J18" s="16">
        <f t="shared" si="0"/>
        <v>8528.7</v>
      </c>
      <c r="K18" s="16">
        <v>4391.02</v>
      </c>
      <c r="L18" s="16">
        <v>192.11</v>
      </c>
      <c r="M18" s="16">
        <v>266.62</v>
      </c>
      <c r="N18" s="16">
        <v>3678.95</v>
      </c>
      <c r="O18" s="12" t="s">
        <v>117</v>
      </c>
      <c r="P18" s="9"/>
      <c r="Q18" s="9"/>
    </row>
    <row r="19" s="2" customFormat="1" spans="1:17">
      <c r="A19" s="9">
        <v>16</v>
      </c>
      <c r="B19" s="9" t="s">
        <v>118</v>
      </c>
      <c r="C19" s="10" t="s">
        <v>119</v>
      </c>
      <c r="D19" s="11" t="s">
        <v>120</v>
      </c>
      <c r="E19" s="11" t="s">
        <v>107</v>
      </c>
      <c r="F19" s="11" t="s">
        <v>108</v>
      </c>
      <c r="G19" s="11" t="s">
        <v>109</v>
      </c>
      <c r="H19" s="11" t="s">
        <v>35</v>
      </c>
      <c r="I19" s="11" t="s">
        <v>26</v>
      </c>
      <c r="J19" s="16">
        <f t="shared" si="0"/>
        <v>8528.7</v>
      </c>
      <c r="K19" s="16">
        <v>4391.02</v>
      </c>
      <c r="L19" s="16">
        <v>192.11</v>
      </c>
      <c r="M19" s="16">
        <v>266.62</v>
      </c>
      <c r="N19" s="16">
        <v>3678.95</v>
      </c>
      <c r="O19" s="12" t="s">
        <v>121</v>
      </c>
      <c r="P19" s="9"/>
      <c r="Q19" s="9"/>
    </row>
    <row r="20" s="2" customFormat="1" spans="1:17">
      <c r="A20" s="9">
        <v>17</v>
      </c>
      <c r="B20" s="9" t="s">
        <v>122</v>
      </c>
      <c r="C20" s="10" t="s">
        <v>123</v>
      </c>
      <c r="D20" s="11" t="s">
        <v>124</v>
      </c>
      <c r="E20" s="11" t="s">
        <v>114</v>
      </c>
      <c r="F20" s="11" t="s">
        <v>115</v>
      </c>
      <c r="G20" s="11" t="s">
        <v>116</v>
      </c>
      <c r="H20" s="11" t="s">
        <v>35</v>
      </c>
      <c r="I20" s="11" t="s">
        <v>26</v>
      </c>
      <c r="J20" s="16">
        <f t="shared" si="0"/>
        <v>8528.7</v>
      </c>
      <c r="K20" s="16">
        <v>4391.02</v>
      </c>
      <c r="L20" s="16">
        <v>192.11</v>
      </c>
      <c r="M20" s="16">
        <v>266.62</v>
      </c>
      <c r="N20" s="16">
        <v>3678.95</v>
      </c>
      <c r="O20" s="12" t="s">
        <v>125</v>
      </c>
      <c r="P20" s="9"/>
      <c r="Q20" s="9"/>
    </row>
    <row r="21" s="2" customFormat="1" spans="1:17">
      <c r="A21" s="9">
        <v>18</v>
      </c>
      <c r="B21" s="9" t="s">
        <v>126</v>
      </c>
      <c r="C21" s="10" t="s">
        <v>127</v>
      </c>
      <c r="D21" s="11" t="s">
        <v>128</v>
      </c>
      <c r="E21" s="11" t="s">
        <v>129</v>
      </c>
      <c r="F21" s="11" t="s">
        <v>130</v>
      </c>
      <c r="G21" s="11" t="s">
        <v>116</v>
      </c>
      <c r="H21" s="11" t="s">
        <v>35</v>
      </c>
      <c r="I21" s="11" t="s">
        <v>26</v>
      </c>
      <c r="J21" s="16">
        <f t="shared" si="0"/>
        <v>8528.7</v>
      </c>
      <c r="K21" s="16">
        <v>4391.02</v>
      </c>
      <c r="L21" s="16">
        <v>192.11</v>
      </c>
      <c r="M21" s="16">
        <v>266.62</v>
      </c>
      <c r="N21" s="16">
        <v>3678.95</v>
      </c>
      <c r="O21" s="12" t="s">
        <v>131</v>
      </c>
      <c r="P21" s="9"/>
      <c r="Q21" s="9"/>
    </row>
    <row r="22" s="2" customFormat="1" spans="1:17">
      <c r="A22" s="9">
        <v>19</v>
      </c>
      <c r="B22" s="9" t="s">
        <v>132</v>
      </c>
      <c r="C22" s="10" t="s">
        <v>133</v>
      </c>
      <c r="D22" s="11" t="s">
        <v>124</v>
      </c>
      <c r="E22" s="11" t="s">
        <v>134</v>
      </c>
      <c r="F22" s="11" t="s">
        <v>135</v>
      </c>
      <c r="G22" s="11" t="s">
        <v>34</v>
      </c>
      <c r="H22" s="11" t="s">
        <v>35</v>
      </c>
      <c r="I22" s="11" t="s">
        <v>26</v>
      </c>
      <c r="J22" s="16">
        <f t="shared" si="0"/>
        <v>8528.7</v>
      </c>
      <c r="K22" s="16">
        <v>4391.02</v>
      </c>
      <c r="L22" s="16">
        <v>192.11</v>
      </c>
      <c r="M22" s="16">
        <v>266.62</v>
      </c>
      <c r="N22" s="16">
        <v>3678.95</v>
      </c>
      <c r="O22" s="12" t="s">
        <v>136</v>
      </c>
      <c r="P22" s="9"/>
      <c r="Q22" s="9"/>
    </row>
    <row r="23" s="2" customFormat="1" spans="1:17">
      <c r="A23" s="9">
        <v>20</v>
      </c>
      <c r="B23" s="9" t="s">
        <v>137</v>
      </c>
      <c r="C23" s="10" t="s">
        <v>138</v>
      </c>
      <c r="D23" s="11" t="s">
        <v>139</v>
      </c>
      <c r="E23" s="11" t="s">
        <v>140</v>
      </c>
      <c r="F23" s="11" t="s">
        <v>141</v>
      </c>
      <c r="G23" s="11" t="s">
        <v>142</v>
      </c>
      <c r="H23" s="11" t="s">
        <v>35</v>
      </c>
      <c r="I23" s="11" t="s">
        <v>26</v>
      </c>
      <c r="J23" s="16">
        <f t="shared" si="0"/>
        <v>8528.7</v>
      </c>
      <c r="K23" s="16">
        <v>4391.02</v>
      </c>
      <c r="L23" s="16">
        <v>192.11</v>
      </c>
      <c r="M23" s="16">
        <v>266.62</v>
      </c>
      <c r="N23" s="16">
        <v>3678.95</v>
      </c>
      <c r="O23" s="12" t="s">
        <v>143</v>
      </c>
      <c r="P23" s="9"/>
      <c r="Q23" s="9"/>
    </row>
    <row r="24" s="2" customFormat="1" spans="1:17">
      <c r="A24" s="9">
        <v>21</v>
      </c>
      <c r="B24" s="9" t="s">
        <v>144</v>
      </c>
      <c r="C24" s="10" t="s">
        <v>145</v>
      </c>
      <c r="D24" s="11" t="s">
        <v>146</v>
      </c>
      <c r="E24" s="11" t="s">
        <v>114</v>
      </c>
      <c r="F24" s="11" t="s">
        <v>115</v>
      </c>
      <c r="G24" s="11" t="s">
        <v>116</v>
      </c>
      <c r="H24" s="11" t="s">
        <v>35</v>
      </c>
      <c r="I24" s="11" t="s">
        <v>26</v>
      </c>
      <c r="J24" s="16">
        <f t="shared" si="0"/>
        <v>12950.05</v>
      </c>
      <c r="K24" s="16">
        <v>8134.64</v>
      </c>
      <c r="L24" s="16">
        <v>355.89</v>
      </c>
      <c r="M24" s="16">
        <v>493.88</v>
      </c>
      <c r="N24" s="16">
        <v>3965.64</v>
      </c>
      <c r="O24" s="12" t="s">
        <v>147</v>
      </c>
      <c r="P24" s="9"/>
      <c r="Q24" s="9"/>
    </row>
    <row r="25" s="2" customFormat="1" spans="1:17">
      <c r="A25" s="9">
        <v>22</v>
      </c>
      <c r="B25" s="12" t="s">
        <v>148</v>
      </c>
      <c r="C25" s="10" t="s">
        <v>149</v>
      </c>
      <c r="D25" s="11" t="s">
        <v>84</v>
      </c>
      <c r="E25" s="11" t="s">
        <v>150</v>
      </c>
      <c r="F25" s="11" t="s">
        <v>151</v>
      </c>
      <c r="G25" s="11" t="s">
        <v>152</v>
      </c>
      <c r="H25" s="11" t="s">
        <v>35</v>
      </c>
      <c r="I25" s="11" t="s">
        <v>26</v>
      </c>
      <c r="J25" s="16">
        <f t="shared" si="0"/>
        <v>8528.7</v>
      </c>
      <c r="K25" s="16">
        <v>4391.02</v>
      </c>
      <c r="L25" s="16">
        <v>192.11</v>
      </c>
      <c r="M25" s="16">
        <v>266.62</v>
      </c>
      <c r="N25" s="16">
        <v>3678.95</v>
      </c>
      <c r="O25" s="12" t="s">
        <v>153</v>
      </c>
      <c r="P25" s="9"/>
      <c r="Q25" s="9"/>
    </row>
    <row r="26" s="2" customFormat="1" spans="1:17">
      <c r="A26" s="9">
        <v>23</v>
      </c>
      <c r="B26" s="9" t="s">
        <v>154</v>
      </c>
      <c r="C26" s="10" t="s">
        <v>155</v>
      </c>
      <c r="D26" s="11" t="s">
        <v>120</v>
      </c>
      <c r="E26" s="11" t="s">
        <v>107</v>
      </c>
      <c r="F26" s="11" t="s">
        <v>108</v>
      </c>
      <c r="G26" s="11" t="s">
        <v>109</v>
      </c>
      <c r="H26" s="11" t="s">
        <v>35</v>
      </c>
      <c r="I26" s="11" t="s">
        <v>26</v>
      </c>
      <c r="J26" s="16">
        <f t="shared" si="0"/>
        <v>8528.7</v>
      </c>
      <c r="K26" s="16">
        <v>4391.02</v>
      </c>
      <c r="L26" s="16">
        <v>192.11</v>
      </c>
      <c r="M26" s="16">
        <v>266.62</v>
      </c>
      <c r="N26" s="16">
        <v>3678.95</v>
      </c>
      <c r="O26" s="12" t="s">
        <v>156</v>
      </c>
      <c r="P26" s="9"/>
      <c r="Q26" s="9"/>
    </row>
    <row r="27" s="2" customFormat="1" spans="1:17">
      <c r="A27" s="9">
        <v>24</v>
      </c>
      <c r="B27" s="12" t="s">
        <v>157</v>
      </c>
      <c r="C27" s="10" t="s">
        <v>158</v>
      </c>
      <c r="D27" s="11" t="s">
        <v>159</v>
      </c>
      <c r="E27" s="11" t="s">
        <v>160</v>
      </c>
      <c r="F27" s="11" t="s">
        <v>161</v>
      </c>
      <c r="G27" s="11" t="s">
        <v>25</v>
      </c>
      <c r="H27" s="11" t="s">
        <v>35</v>
      </c>
      <c r="I27" s="11" t="s">
        <v>36</v>
      </c>
      <c r="J27" s="16">
        <f t="shared" si="0"/>
        <v>4870.18</v>
      </c>
      <c r="K27" s="16">
        <v>2509.15</v>
      </c>
      <c r="L27" s="16">
        <v>109.78</v>
      </c>
      <c r="M27" s="16">
        <v>148.99</v>
      </c>
      <c r="N27" s="16">
        <v>2102.26</v>
      </c>
      <c r="O27" s="12" t="s">
        <v>162</v>
      </c>
      <c r="P27" s="9"/>
      <c r="Q27" s="9"/>
    </row>
    <row r="28" s="2" customFormat="1" spans="1:17">
      <c r="A28" s="9">
        <v>25</v>
      </c>
      <c r="B28" s="12" t="s">
        <v>163</v>
      </c>
      <c r="C28" s="10" t="s">
        <v>164</v>
      </c>
      <c r="D28" s="11" t="s">
        <v>106</v>
      </c>
      <c r="E28" s="11" t="s">
        <v>165</v>
      </c>
      <c r="F28" s="11" t="s">
        <v>166</v>
      </c>
      <c r="G28" s="11" t="s">
        <v>167</v>
      </c>
      <c r="H28" s="11" t="s">
        <v>35</v>
      </c>
      <c r="I28" s="11" t="s">
        <v>36</v>
      </c>
      <c r="J28" s="16">
        <f t="shared" si="0"/>
        <v>4870.18</v>
      </c>
      <c r="K28" s="16">
        <v>2509.15</v>
      </c>
      <c r="L28" s="16">
        <v>109.78</v>
      </c>
      <c r="M28" s="16">
        <v>148.99</v>
      </c>
      <c r="N28" s="16">
        <v>2102.26</v>
      </c>
      <c r="O28" s="12" t="s">
        <v>168</v>
      </c>
      <c r="P28" s="9"/>
      <c r="Q28" s="9"/>
    </row>
    <row r="29" s="2" customFormat="1" spans="1:17">
      <c r="A29" s="9">
        <v>26</v>
      </c>
      <c r="B29" s="12" t="s">
        <v>169</v>
      </c>
      <c r="C29" s="10" t="s">
        <v>170</v>
      </c>
      <c r="D29" s="11" t="s">
        <v>171</v>
      </c>
      <c r="E29" s="11" t="s">
        <v>165</v>
      </c>
      <c r="F29" s="11" t="s">
        <v>166</v>
      </c>
      <c r="G29" s="11" t="s">
        <v>167</v>
      </c>
      <c r="H29" s="11" t="s">
        <v>35</v>
      </c>
      <c r="I29" s="11" t="s">
        <v>26</v>
      </c>
      <c r="J29" s="16">
        <f t="shared" si="0"/>
        <v>8528.7</v>
      </c>
      <c r="K29" s="16">
        <v>4391.02</v>
      </c>
      <c r="L29" s="16">
        <v>192.11</v>
      </c>
      <c r="M29" s="16">
        <v>266.62</v>
      </c>
      <c r="N29" s="16">
        <v>3678.95</v>
      </c>
      <c r="O29" s="12" t="s">
        <v>172</v>
      </c>
      <c r="P29" s="9"/>
      <c r="Q29" s="9"/>
    </row>
    <row r="30" s="2" customFormat="1" spans="1:17">
      <c r="A30" s="9">
        <v>27</v>
      </c>
      <c r="B30" s="12" t="s">
        <v>173</v>
      </c>
      <c r="C30" s="10" t="s">
        <v>174</v>
      </c>
      <c r="D30" s="11" t="s">
        <v>175</v>
      </c>
      <c r="E30" s="11" t="s">
        <v>176</v>
      </c>
      <c r="F30" s="11" t="s">
        <v>177</v>
      </c>
      <c r="G30" s="11" t="s">
        <v>178</v>
      </c>
      <c r="H30" s="11" t="s">
        <v>35</v>
      </c>
      <c r="I30" s="11" t="s">
        <v>26</v>
      </c>
      <c r="J30" s="16">
        <f t="shared" si="0"/>
        <v>8528.7</v>
      </c>
      <c r="K30" s="16">
        <v>4391.02</v>
      </c>
      <c r="L30" s="16">
        <v>192.11</v>
      </c>
      <c r="M30" s="16">
        <v>266.62</v>
      </c>
      <c r="N30" s="16">
        <v>3678.95</v>
      </c>
      <c r="O30" s="12" t="s">
        <v>179</v>
      </c>
      <c r="P30" s="9"/>
      <c r="Q30" s="9"/>
    </row>
    <row r="31" s="2" customFormat="1" spans="1:17">
      <c r="A31" s="9">
        <v>28</v>
      </c>
      <c r="B31" s="12" t="s">
        <v>180</v>
      </c>
      <c r="C31" s="10" t="s">
        <v>181</v>
      </c>
      <c r="D31" s="11" t="s">
        <v>182</v>
      </c>
      <c r="E31" s="11" t="s">
        <v>165</v>
      </c>
      <c r="F31" s="11" t="s">
        <v>166</v>
      </c>
      <c r="G31" s="11" t="s">
        <v>167</v>
      </c>
      <c r="H31" s="11" t="s">
        <v>35</v>
      </c>
      <c r="I31" s="11" t="s">
        <v>26</v>
      </c>
      <c r="J31" s="16">
        <f t="shared" si="0"/>
        <v>8528.7</v>
      </c>
      <c r="K31" s="16">
        <v>4391.02</v>
      </c>
      <c r="L31" s="16">
        <v>192.11</v>
      </c>
      <c r="M31" s="16">
        <v>266.62</v>
      </c>
      <c r="N31" s="16">
        <v>3678.95</v>
      </c>
      <c r="O31" s="12" t="s">
        <v>183</v>
      </c>
      <c r="P31" s="9"/>
      <c r="Q31" s="9"/>
    </row>
    <row r="32" s="2" customFormat="1" spans="1:17">
      <c r="A32" s="9">
        <v>29</v>
      </c>
      <c r="B32" s="12" t="s">
        <v>184</v>
      </c>
      <c r="C32" s="10" t="s">
        <v>185</v>
      </c>
      <c r="D32" s="11" t="s">
        <v>186</v>
      </c>
      <c r="E32" s="11" t="s">
        <v>187</v>
      </c>
      <c r="F32" s="11" t="s">
        <v>188</v>
      </c>
      <c r="G32" s="11" t="s">
        <v>189</v>
      </c>
      <c r="H32" s="11" t="s">
        <v>35</v>
      </c>
      <c r="I32" s="11" t="s">
        <v>190</v>
      </c>
      <c r="J32" s="16">
        <f t="shared" si="0"/>
        <v>2431.17</v>
      </c>
      <c r="K32" s="16">
        <v>1254.58</v>
      </c>
      <c r="L32" s="16">
        <v>54.89</v>
      </c>
      <c r="M32" s="16">
        <v>70.57</v>
      </c>
      <c r="N32" s="16">
        <v>1051.13</v>
      </c>
      <c r="O32" s="12" t="s">
        <v>191</v>
      </c>
      <c r="P32" s="9"/>
      <c r="Q32" s="9"/>
    </row>
    <row r="33" s="2" customFormat="1" spans="1:17">
      <c r="A33" s="9">
        <v>30</v>
      </c>
      <c r="B33" s="12" t="s">
        <v>192</v>
      </c>
      <c r="C33" s="10" t="s">
        <v>193</v>
      </c>
      <c r="D33" s="11" t="s">
        <v>159</v>
      </c>
      <c r="E33" s="11" t="s">
        <v>194</v>
      </c>
      <c r="F33" s="11" t="s">
        <v>195</v>
      </c>
      <c r="G33" s="11" t="s">
        <v>196</v>
      </c>
      <c r="H33" s="11" t="s">
        <v>35</v>
      </c>
      <c r="I33" s="11" t="s">
        <v>26</v>
      </c>
      <c r="J33" s="16">
        <f t="shared" si="0"/>
        <v>8528.7</v>
      </c>
      <c r="K33" s="16">
        <v>4391.02</v>
      </c>
      <c r="L33" s="16">
        <v>192.11</v>
      </c>
      <c r="M33" s="16">
        <v>266.62</v>
      </c>
      <c r="N33" s="16">
        <v>3678.95</v>
      </c>
      <c r="O33" s="12" t="s">
        <v>197</v>
      </c>
      <c r="P33" s="9"/>
      <c r="Q33" s="9"/>
    </row>
    <row r="34" s="2" customFormat="1" spans="1:17">
      <c r="A34" s="9">
        <v>31</v>
      </c>
      <c r="B34" s="12" t="s">
        <v>198</v>
      </c>
      <c r="C34" s="10" t="s">
        <v>72</v>
      </c>
      <c r="D34" s="11" t="s">
        <v>182</v>
      </c>
      <c r="E34" s="11" t="s">
        <v>171</v>
      </c>
      <c r="F34" s="11" t="s">
        <v>199</v>
      </c>
      <c r="G34" s="11" t="s">
        <v>200</v>
      </c>
      <c r="H34" s="11" t="s">
        <v>35</v>
      </c>
      <c r="I34" s="11" t="s">
        <v>26</v>
      </c>
      <c r="J34" s="16">
        <f t="shared" si="0"/>
        <v>8528.7</v>
      </c>
      <c r="K34" s="16">
        <v>4391.02</v>
      </c>
      <c r="L34" s="16">
        <v>192.11</v>
      </c>
      <c r="M34" s="16">
        <v>266.62</v>
      </c>
      <c r="N34" s="16">
        <v>3678.95</v>
      </c>
      <c r="O34" s="12" t="s">
        <v>201</v>
      </c>
      <c r="P34" s="9"/>
      <c r="Q34" s="9"/>
    </row>
    <row r="35" s="2" customFormat="1" spans="1:17">
      <c r="A35" s="9">
        <v>32</v>
      </c>
      <c r="B35" s="12" t="s">
        <v>202</v>
      </c>
      <c r="C35" s="10" t="s">
        <v>203</v>
      </c>
      <c r="D35" s="11" t="s">
        <v>182</v>
      </c>
      <c r="E35" s="11" t="s">
        <v>176</v>
      </c>
      <c r="F35" s="11" t="s">
        <v>177</v>
      </c>
      <c r="G35" s="11" t="s">
        <v>178</v>
      </c>
      <c r="H35" s="11" t="s">
        <v>35</v>
      </c>
      <c r="I35" s="11" t="s">
        <v>26</v>
      </c>
      <c r="J35" s="16">
        <f t="shared" si="0"/>
        <v>8528.7</v>
      </c>
      <c r="K35" s="16">
        <v>4391.02</v>
      </c>
      <c r="L35" s="16">
        <v>192.11</v>
      </c>
      <c r="M35" s="16">
        <v>266.62</v>
      </c>
      <c r="N35" s="16">
        <v>3678.95</v>
      </c>
      <c r="O35" s="12" t="s">
        <v>204</v>
      </c>
      <c r="P35" s="9"/>
      <c r="Q35" s="9"/>
    </row>
    <row r="36" s="2" customFormat="1" spans="1:17">
      <c r="A36" s="9">
        <v>33</v>
      </c>
      <c r="B36" s="12" t="s">
        <v>205</v>
      </c>
      <c r="C36" s="10" t="s">
        <v>206</v>
      </c>
      <c r="D36" s="11" t="s">
        <v>182</v>
      </c>
      <c r="E36" s="11" t="s">
        <v>194</v>
      </c>
      <c r="F36" s="11" t="s">
        <v>195</v>
      </c>
      <c r="G36" s="11" t="s">
        <v>196</v>
      </c>
      <c r="H36" s="11" t="s">
        <v>35</v>
      </c>
      <c r="I36" s="11" t="s">
        <v>26</v>
      </c>
      <c r="J36" s="16">
        <f t="shared" si="0"/>
        <v>8528.7</v>
      </c>
      <c r="K36" s="16">
        <v>4391.02</v>
      </c>
      <c r="L36" s="16">
        <v>192.11</v>
      </c>
      <c r="M36" s="16">
        <v>266.62</v>
      </c>
      <c r="N36" s="16">
        <v>3678.95</v>
      </c>
      <c r="O36" s="12" t="s">
        <v>207</v>
      </c>
      <c r="P36" s="9"/>
      <c r="Q36" s="9"/>
    </row>
    <row r="37" s="2" customFormat="1" spans="1:17">
      <c r="A37" s="9">
        <v>34</v>
      </c>
      <c r="B37" s="12" t="s">
        <v>208</v>
      </c>
      <c r="C37" s="10" t="s">
        <v>209</v>
      </c>
      <c r="D37" s="11" t="s">
        <v>106</v>
      </c>
      <c r="E37" s="11" t="s">
        <v>187</v>
      </c>
      <c r="F37" s="11" t="s">
        <v>188</v>
      </c>
      <c r="G37" s="11" t="s">
        <v>189</v>
      </c>
      <c r="H37" s="11" t="s">
        <v>35</v>
      </c>
      <c r="I37" s="11" t="s">
        <v>26</v>
      </c>
      <c r="J37" s="16">
        <f t="shared" si="0"/>
        <v>8528.7</v>
      </c>
      <c r="K37" s="16">
        <v>4391.02</v>
      </c>
      <c r="L37" s="16">
        <v>192.11</v>
      </c>
      <c r="M37" s="16">
        <v>266.62</v>
      </c>
      <c r="N37" s="16">
        <v>3678.95</v>
      </c>
      <c r="O37" s="12" t="s">
        <v>210</v>
      </c>
      <c r="P37" s="9"/>
      <c r="Q37" s="9"/>
    </row>
    <row r="38" s="2" customFormat="1" spans="1:17">
      <c r="A38" s="9">
        <v>35</v>
      </c>
      <c r="B38" s="12" t="s">
        <v>211</v>
      </c>
      <c r="C38" s="10" t="s">
        <v>212</v>
      </c>
      <c r="D38" s="11" t="s">
        <v>213</v>
      </c>
      <c r="E38" s="11" t="s">
        <v>171</v>
      </c>
      <c r="F38" s="11" t="s">
        <v>199</v>
      </c>
      <c r="G38" s="11" t="s">
        <v>200</v>
      </c>
      <c r="H38" s="11" t="s">
        <v>35</v>
      </c>
      <c r="I38" s="11" t="s">
        <v>26</v>
      </c>
      <c r="J38" s="16">
        <f t="shared" si="0"/>
        <v>8528.7</v>
      </c>
      <c r="K38" s="16">
        <v>4391.02</v>
      </c>
      <c r="L38" s="16">
        <v>192.11</v>
      </c>
      <c r="M38" s="16">
        <v>266.62</v>
      </c>
      <c r="N38" s="16">
        <v>3678.95</v>
      </c>
      <c r="O38" s="12" t="s">
        <v>214</v>
      </c>
      <c r="P38" s="9"/>
      <c r="Q38" s="9"/>
    </row>
    <row r="39" s="2" customFormat="1" spans="1:17">
      <c r="A39" s="9">
        <v>36</v>
      </c>
      <c r="B39" s="12" t="s">
        <v>215</v>
      </c>
      <c r="C39" s="10" t="s">
        <v>216</v>
      </c>
      <c r="D39" s="11" t="s">
        <v>84</v>
      </c>
      <c r="E39" s="11" t="s">
        <v>194</v>
      </c>
      <c r="F39" s="11" t="s">
        <v>195</v>
      </c>
      <c r="G39" s="11" t="s">
        <v>196</v>
      </c>
      <c r="H39" s="11" t="s">
        <v>35</v>
      </c>
      <c r="I39" s="11" t="s">
        <v>26</v>
      </c>
      <c r="J39" s="16">
        <f t="shared" si="0"/>
        <v>8528.7</v>
      </c>
      <c r="K39" s="16">
        <v>4391.02</v>
      </c>
      <c r="L39" s="16">
        <v>192.11</v>
      </c>
      <c r="M39" s="16">
        <v>266.62</v>
      </c>
      <c r="N39" s="16">
        <v>3678.95</v>
      </c>
      <c r="O39" s="12" t="s">
        <v>217</v>
      </c>
      <c r="P39" s="9"/>
      <c r="Q39" s="9"/>
    </row>
    <row r="40" s="2" customFormat="1" spans="1:17">
      <c r="A40" s="9">
        <v>37</v>
      </c>
      <c r="B40" s="12" t="s">
        <v>218</v>
      </c>
      <c r="C40" s="10" t="s">
        <v>219</v>
      </c>
      <c r="D40" s="11" t="s">
        <v>139</v>
      </c>
      <c r="E40" s="11" t="s">
        <v>194</v>
      </c>
      <c r="F40" s="11" t="s">
        <v>195</v>
      </c>
      <c r="G40" s="11" t="s">
        <v>196</v>
      </c>
      <c r="H40" s="11" t="s">
        <v>35</v>
      </c>
      <c r="I40" s="11" t="s">
        <v>26</v>
      </c>
      <c r="J40" s="16">
        <f t="shared" si="0"/>
        <v>8528.7</v>
      </c>
      <c r="K40" s="16">
        <v>4391.02</v>
      </c>
      <c r="L40" s="16">
        <v>192.11</v>
      </c>
      <c r="M40" s="16">
        <v>266.62</v>
      </c>
      <c r="N40" s="16">
        <v>3678.95</v>
      </c>
      <c r="O40" s="12" t="s">
        <v>220</v>
      </c>
      <c r="P40" s="9"/>
      <c r="Q40" s="9"/>
    </row>
    <row r="41" s="2" customFormat="1" spans="1:17">
      <c r="A41" s="9">
        <v>38</v>
      </c>
      <c r="B41" s="12" t="s">
        <v>221</v>
      </c>
      <c r="C41" s="10" t="s">
        <v>222</v>
      </c>
      <c r="D41" s="11" t="s">
        <v>223</v>
      </c>
      <c r="E41" s="11" t="s">
        <v>160</v>
      </c>
      <c r="F41" s="11" t="s">
        <v>161</v>
      </c>
      <c r="G41" s="11" t="s">
        <v>25</v>
      </c>
      <c r="H41" s="11" t="s">
        <v>35</v>
      </c>
      <c r="I41" s="11" t="s">
        <v>80</v>
      </c>
      <c r="J41" s="16">
        <f t="shared" si="0"/>
        <v>7309.18</v>
      </c>
      <c r="K41" s="16">
        <v>3763.73</v>
      </c>
      <c r="L41" s="16">
        <v>164.66</v>
      </c>
      <c r="M41" s="16">
        <v>227.41</v>
      </c>
      <c r="N41" s="16">
        <v>3153.38</v>
      </c>
      <c r="O41" s="12" t="s">
        <v>224</v>
      </c>
      <c r="P41" s="9"/>
      <c r="Q41" s="9"/>
    </row>
    <row r="42" s="2" customFormat="1" spans="1:17">
      <c r="A42" s="9">
        <v>39</v>
      </c>
      <c r="B42" s="12" t="s">
        <v>225</v>
      </c>
      <c r="C42" s="10" t="s">
        <v>226</v>
      </c>
      <c r="D42" s="11" t="s">
        <v>182</v>
      </c>
      <c r="E42" s="11" t="s">
        <v>227</v>
      </c>
      <c r="F42" s="11" t="s">
        <v>228</v>
      </c>
      <c r="G42" s="11" t="s">
        <v>35</v>
      </c>
      <c r="H42" s="11" t="s">
        <v>35</v>
      </c>
      <c r="I42" s="11" t="s">
        <v>26</v>
      </c>
      <c r="J42" s="16">
        <f t="shared" si="0"/>
        <v>8528.7</v>
      </c>
      <c r="K42" s="16">
        <v>4391.02</v>
      </c>
      <c r="L42" s="16">
        <v>192.11</v>
      </c>
      <c r="M42" s="16">
        <v>266.62</v>
      </c>
      <c r="N42" s="16">
        <v>3678.95</v>
      </c>
      <c r="O42" s="12" t="s">
        <v>229</v>
      </c>
      <c r="P42" s="9"/>
      <c r="Q42" s="9"/>
    </row>
    <row r="43" s="2" customFormat="1" spans="1:17">
      <c r="A43" s="9">
        <v>40</v>
      </c>
      <c r="B43" s="12" t="s">
        <v>230</v>
      </c>
      <c r="C43" s="10" t="s">
        <v>231</v>
      </c>
      <c r="D43" s="11" t="s">
        <v>182</v>
      </c>
      <c r="E43" s="11" t="s">
        <v>227</v>
      </c>
      <c r="F43" s="11" t="s">
        <v>228</v>
      </c>
      <c r="G43" s="11" t="s">
        <v>35</v>
      </c>
      <c r="H43" s="11" t="s">
        <v>35</v>
      </c>
      <c r="I43" s="11" t="s">
        <v>26</v>
      </c>
      <c r="J43" s="16">
        <f t="shared" si="0"/>
        <v>8528.7</v>
      </c>
      <c r="K43" s="16">
        <v>4391.02</v>
      </c>
      <c r="L43" s="16">
        <v>192.11</v>
      </c>
      <c r="M43" s="16">
        <v>266.62</v>
      </c>
      <c r="N43" s="16">
        <v>3678.95</v>
      </c>
      <c r="O43" s="12" t="s">
        <v>232</v>
      </c>
      <c r="P43" s="9"/>
      <c r="Q43" s="9"/>
    </row>
    <row r="44" s="2" customFormat="1" spans="1:17">
      <c r="A44" s="9">
        <v>41</v>
      </c>
      <c r="B44" s="12" t="s">
        <v>233</v>
      </c>
      <c r="C44" s="10" t="s">
        <v>234</v>
      </c>
      <c r="D44" s="11" t="s">
        <v>171</v>
      </c>
      <c r="E44" s="11" t="s">
        <v>227</v>
      </c>
      <c r="F44" s="11" t="s">
        <v>228</v>
      </c>
      <c r="G44" s="11" t="s">
        <v>35</v>
      </c>
      <c r="H44" s="11" t="s">
        <v>35</v>
      </c>
      <c r="I44" s="11" t="s">
        <v>190</v>
      </c>
      <c r="J44" s="16">
        <f t="shared" si="0"/>
        <v>2431.17</v>
      </c>
      <c r="K44" s="16">
        <v>1254.58</v>
      </c>
      <c r="L44" s="16">
        <v>54.89</v>
      </c>
      <c r="M44" s="16">
        <v>70.57</v>
      </c>
      <c r="N44" s="16">
        <v>1051.13</v>
      </c>
      <c r="O44" s="12" t="s">
        <v>235</v>
      </c>
      <c r="P44" s="9"/>
      <c r="Q44" s="9"/>
    </row>
    <row r="45" s="2" customFormat="1" spans="1:17">
      <c r="A45" s="9">
        <v>42</v>
      </c>
      <c r="B45" s="12" t="s">
        <v>236</v>
      </c>
      <c r="C45" s="10" t="s">
        <v>237</v>
      </c>
      <c r="D45" s="11" t="s">
        <v>238</v>
      </c>
      <c r="E45" s="11" t="s">
        <v>239</v>
      </c>
      <c r="F45" s="11" t="s">
        <v>240</v>
      </c>
      <c r="G45" s="11" t="s">
        <v>241</v>
      </c>
      <c r="H45" s="11" t="s">
        <v>241</v>
      </c>
      <c r="I45" s="11" t="s">
        <v>26</v>
      </c>
      <c r="J45" s="16">
        <f t="shared" si="0"/>
        <v>3658.51</v>
      </c>
      <c r="K45" s="16">
        <v>1881.86</v>
      </c>
      <c r="L45" s="16">
        <v>82.33</v>
      </c>
      <c r="M45" s="16">
        <v>117.63</v>
      </c>
      <c r="N45" s="16">
        <v>1576.69</v>
      </c>
      <c r="O45" s="12" t="s">
        <v>242</v>
      </c>
      <c r="P45" s="9"/>
      <c r="Q45" s="9"/>
    </row>
    <row r="46" s="2" customFormat="1" spans="1:17">
      <c r="A46" s="9">
        <v>43</v>
      </c>
      <c r="B46" s="12" t="s">
        <v>243</v>
      </c>
      <c r="C46" s="10" t="s">
        <v>244</v>
      </c>
      <c r="D46" s="11" t="s">
        <v>182</v>
      </c>
      <c r="E46" s="11" t="s">
        <v>245</v>
      </c>
      <c r="F46" s="11" t="s">
        <v>246</v>
      </c>
      <c r="G46" s="11" t="s">
        <v>80</v>
      </c>
      <c r="H46" s="11" t="s">
        <v>80</v>
      </c>
      <c r="I46" s="11" t="s">
        <v>26</v>
      </c>
      <c r="J46" s="16">
        <f t="shared" si="0"/>
        <v>2439.02</v>
      </c>
      <c r="K46" s="16">
        <v>1254.58</v>
      </c>
      <c r="L46" s="16">
        <v>54.89</v>
      </c>
      <c r="M46" s="16">
        <v>78.42</v>
      </c>
      <c r="N46" s="16">
        <v>1051.13</v>
      </c>
      <c r="O46" s="12" t="s">
        <v>247</v>
      </c>
      <c r="P46" s="9"/>
      <c r="Q46" s="9"/>
    </row>
    <row r="47" s="2" customFormat="1" spans="1:17">
      <c r="A47" s="9">
        <v>44</v>
      </c>
      <c r="B47" s="12" t="s">
        <v>248</v>
      </c>
      <c r="C47" s="10" t="s">
        <v>249</v>
      </c>
      <c r="D47" s="11" t="s">
        <v>250</v>
      </c>
      <c r="E47" s="11" t="s">
        <v>251</v>
      </c>
      <c r="F47" s="11" t="s">
        <v>252</v>
      </c>
      <c r="G47" s="11" t="s">
        <v>26</v>
      </c>
      <c r="H47" s="11" t="s">
        <v>26</v>
      </c>
      <c r="I47" s="11" t="s">
        <v>26</v>
      </c>
      <c r="J47" s="16">
        <f t="shared" si="0"/>
        <v>1219.5</v>
      </c>
      <c r="K47" s="16">
        <v>627.29</v>
      </c>
      <c r="L47" s="16">
        <v>27.44</v>
      </c>
      <c r="M47" s="16">
        <v>39.21</v>
      </c>
      <c r="N47" s="16">
        <v>525.56</v>
      </c>
      <c r="O47" s="12" t="s">
        <v>253</v>
      </c>
      <c r="P47" s="9"/>
      <c r="Q47" s="9"/>
    </row>
    <row r="48" s="2" customFormat="1" spans="1:17">
      <c r="A48" s="9">
        <v>45</v>
      </c>
      <c r="B48" s="12" t="s">
        <v>254</v>
      </c>
      <c r="C48" s="10" t="s">
        <v>255</v>
      </c>
      <c r="D48" s="11" t="s">
        <v>159</v>
      </c>
      <c r="E48" s="11" t="s">
        <v>245</v>
      </c>
      <c r="F48" s="11" t="s">
        <v>246</v>
      </c>
      <c r="G48" s="11" t="s">
        <v>80</v>
      </c>
      <c r="H48" s="11" t="s">
        <v>80</v>
      </c>
      <c r="I48" s="11" t="s">
        <v>26</v>
      </c>
      <c r="J48" s="16">
        <f t="shared" si="0"/>
        <v>2439.02</v>
      </c>
      <c r="K48" s="16">
        <v>1254.58</v>
      </c>
      <c r="L48" s="16">
        <v>54.89</v>
      </c>
      <c r="M48" s="16">
        <v>78.42</v>
      </c>
      <c r="N48" s="16">
        <v>1051.13</v>
      </c>
      <c r="O48" s="12" t="s">
        <v>256</v>
      </c>
      <c r="P48" s="9"/>
      <c r="Q48" s="9"/>
    </row>
    <row r="49" s="2" customFormat="1" spans="1:17">
      <c r="A49" s="9">
        <v>46</v>
      </c>
      <c r="B49" s="12" t="s">
        <v>257</v>
      </c>
      <c r="C49" s="10" t="s">
        <v>258</v>
      </c>
      <c r="D49" s="11" t="s">
        <v>250</v>
      </c>
      <c r="E49" s="11" t="s">
        <v>251</v>
      </c>
      <c r="F49" s="11" t="s">
        <v>252</v>
      </c>
      <c r="G49" s="11" t="s">
        <v>26</v>
      </c>
      <c r="H49" s="11" t="s">
        <v>26</v>
      </c>
      <c r="I49" s="11" t="s">
        <v>26</v>
      </c>
      <c r="J49" s="16">
        <f t="shared" si="0"/>
        <v>1219.5</v>
      </c>
      <c r="K49" s="16">
        <v>627.29</v>
      </c>
      <c r="L49" s="16">
        <v>27.44</v>
      </c>
      <c r="M49" s="16">
        <v>39.21</v>
      </c>
      <c r="N49" s="16">
        <v>525.56</v>
      </c>
      <c r="O49" s="12" t="s">
        <v>259</v>
      </c>
      <c r="P49" s="9"/>
      <c r="Q49" s="9"/>
    </row>
    <row r="50" s="2" customFormat="1" spans="1:17">
      <c r="A50" s="9">
        <v>47</v>
      </c>
      <c r="B50" s="12" t="s">
        <v>260</v>
      </c>
      <c r="C50" s="10" t="s">
        <v>261</v>
      </c>
      <c r="D50" s="11" t="s">
        <v>262</v>
      </c>
      <c r="E50" s="11" t="s">
        <v>245</v>
      </c>
      <c r="F50" s="11" t="s">
        <v>246</v>
      </c>
      <c r="G50" s="11" t="s">
        <v>80</v>
      </c>
      <c r="H50" s="11" t="s">
        <v>80</v>
      </c>
      <c r="I50" s="11" t="s">
        <v>26</v>
      </c>
      <c r="J50" s="16">
        <f t="shared" si="0"/>
        <v>2439.02</v>
      </c>
      <c r="K50" s="16">
        <v>1254.58</v>
      </c>
      <c r="L50" s="16">
        <v>54.89</v>
      </c>
      <c r="M50" s="16">
        <v>78.42</v>
      </c>
      <c r="N50" s="16">
        <v>1051.13</v>
      </c>
      <c r="O50" s="12" t="s">
        <v>263</v>
      </c>
      <c r="P50" s="9"/>
      <c r="Q50" s="9"/>
    </row>
    <row r="51" s="2" customFormat="1" spans="1:17">
      <c r="A51" s="9">
        <v>48</v>
      </c>
      <c r="B51" s="12" t="s">
        <v>264</v>
      </c>
      <c r="C51" s="10" t="s">
        <v>265</v>
      </c>
      <c r="D51" s="11" t="s">
        <v>171</v>
      </c>
      <c r="E51" s="11" t="s">
        <v>266</v>
      </c>
      <c r="F51" s="11" t="s">
        <v>267</v>
      </c>
      <c r="G51" s="11" t="s">
        <v>36</v>
      </c>
      <c r="H51" s="11" t="s">
        <v>36</v>
      </c>
      <c r="I51" s="11" t="s">
        <v>26</v>
      </c>
      <c r="J51" s="16">
        <f t="shared" si="0"/>
        <v>4878.03</v>
      </c>
      <c r="K51" s="16">
        <v>2509.15</v>
      </c>
      <c r="L51" s="16">
        <v>109.78</v>
      </c>
      <c r="M51" s="16">
        <v>156.84</v>
      </c>
      <c r="N51" s="16">
        <v>2102.26</v>
      </c>
      <c r="O51" s="12" t="s">
        <v>268</v>
      </c>
      <c r="P51" s="9"/>
      <c r="Q51" s="9"/>
    </row>
    <row r="52" s="2" customFormat="1" spans="1:17">
      <c r="A52" s="9">
        <v>49</v>
      </c>
      <c r="B52" s="12" t="s">
        <v>269</v>
      </c>
      <c r="C52" s="10" t="s">
        <v>270</v>
      </c>
      <c r="D52" s="11" t="s">
        <v>271</v>
      </c>
      <c r="E52" s="11" t="s">
        <v>239</v>
      </c>
      <c r="F52" s="11" t="s">
        <v>240</v>
      </c>
      <c r="G52" s="11" t="s">
        <v>241</v>
      </c>
      <c r="H52" s="11" t="s">
        <v>241</v>
      </c>
      <c r="I52" s="11" t="s">
        <v>26</v>
      </c>
      <c r="J52" s="16">
        <f t="shared" si="0"/>
        <v>3658.51</v>
      </c>
      <c r="K52" s="16">
        <v>1881.86</v>
      </c>
      <c r="L52" s="16">
        <v>82.33</v>
      </c>
      <c r="M52" s="16">
        <v>117.63</v>
      </c>
      <c r="N52" s="16">
        <v>1576.69</v>
      </c>
      <c r="O52" s="12" t="s">
        <v>272</v>
      </c>
      <c r="P52" s="9"/>
      <c r="Q52" s="9"/>
    </row>
    <row r="53" s="2" customFormat="1" spans="1:17">
      <c r="A53" s="9">
        <v>50</v>
      </c>
      <c r="B53" s="12" t="s">
        <v>273</v>
      </c>
      <c r="C53" s="10" t="s">
        <v>274</v>
      </c>
      <c r="D53" s="11" t="s">
        <v>106</v>
      </c>
      <c r="E53" s="11" t="s">
        <v>239</v>
      </c>
      <c r="F53" s="11" t="s">
        <v>240</v>
      </c>
      <c r="G53" s="11" t="s">
        <v>241</v>
      </c>
      <c r="H53" s="11" t="s">
        <v>241</v>
      </c>
      <c r="I53" s="11" t="s">
        <v>26</v>
      </c>
      <c r="J53" s="16">
        <f t="shared" si="0"/>
        <v>3658.51</v>
      </c>
      <c r="K53" s="16">
        <v>1881.86</v>
      </c>
      <c r="L53" s="16">
        <v>82.33</v>
      </c>
      <c r="M53" s="16">
        <v>117.63</v>
      </c>
      <c r="N53" s="16">
        <v>1576.69</v>
      </c>
      <c r="O53" s="12" t="s">
        <v>275</v>
      </c>
      <c r="P53" s="9"/>
      <c r="Q53" s="9"/>
    </row>
    <row r="54" s="2" customFormat="1" spans="1:17">
      <c r="A54" s="9">
        <v>51</v>
      </c>
      <c r="B54" s="12" t="s">
        <v>276</v>
      </c>
      <c r="C54" s="10" t="s">
        <v>277</v>
      </c>
      <c r="D54" s="11" t="s">
        <v>124</v>
      </c>
      <c r="E54" s="11" t="s">
        <v>239</v>
      </c>
      <c r="F54" s="11" t="s">
        <v>240</v>
      </c>
      <c r="G54" s="11" t="s">
        <v>241</v>
      </c>
      <c r="H54" s="11" t="s">
        <v>241</v>
      </c>
      <c r="I54" s="11" t="s">
        <v>26</v>
      </c>
      <c r="J54" s="16">
        <f t="shared" si="0"/>
        <v>3658.51</v>
      </c>
      <c r="K54" s="16">
        <v>1881.86</v>
      </c>
      <c r="L54" s="16">
        <v>82.33</v>
      </c>
      <c r="M54" s="16">
        <v>117.63</v>
      </c>
      <c r="N54" s="16">
        <v>1576.69</v>
      </c>
      <c r="O54" s="12" t="s">
        <v>278</v>
      </c>
      <c r="P54" s="9"/>
      <c r="Q54" s="9"/>
    </row>
    <row r="55" s="2" customFormat="1" spans="1:17">
      <c r="A55" s="9">
        <v>52</v>
      </c>
      <c r="B55" s="12" t="s">
        <v>279</v>
      </c>
      <c r="C55" s="10" t="s">
        <v>280</v>
      </c>
      <c r="D55" s="11" t="s">
        <v>175</v>
      </c>
      <c r="E55" s="11" t="s">
        <v>239</v>
      </c>
      <c r="F55" s="11" t="s">
        <v>240</v>
      </c>
      <c r="G55" s="11" t="s">
        <v>241</v>
      </c>
      <c r="H55" s="11" t="s">
        <v>241</v>
      </c>
      <c r="I55" s="11" t="s">
        <v>26</v>
      </c>
      <c r="J55" s="16">
        <f t="shared" si="0"/>
        <v>3658.51</v>
      </c>
      <c r="K55" s="16">
        <v>1881.86</v>
      </c>
      <c r="L55" s="16">
        <v>82.33</v>
      </c>
      <c r="M55" s="16">
        <v>117.63</v>
      </c>
      <c r="N55" s="16">
        <v>1576.69</v>
      </c>
      <c r="O55" s="12" t="s">
        <v>281</v>
      </c>
      <c r="P55" s="9"/>
      <c r="Q55" s="9"/>
    </row>
    <row r="56" s="2" customFormat="1" spans="1:17">
      <c r="A56" s="9">
        <v>53</v>
      </c>
      <c r="B56" s="12" t="s">
        <v>282</v>
      </c>
      <c r="C56" s="10" t="s">
        <v>283</v>
      </c>
      <c r="D56" s="11" t="s">
        <v>284</v>
      </c>
      <c r="E56" s="11" t="s">
        <v>251</v>
      </c>
      <c r="F56" s="11" t="s">
        <v>252</v>
      </c>
      <c r="G56" s="11" t="s">
        <v>26</v>
      </c>
      <c r="H56" s="11" t="s">
        <v>26</v>
      </c>
      <c r="I56" s="11" t="s">
        <v>26</v>
      </c>
      <c r="J56" s="16">
        <f t="shared" si="0"/>
        <v>1219.5</v>
      </c>
      <c r="K56" s="16">
        <v>627.29</v>
      </c>
      <c r="L56" s="16">
        <v>27.44</v>
      </c>
      <c r="M56" s="16">
        <v>39.21</v>
      </c>
      <c r="N56" s="16">
        <v>525.56</v>
      </c>
      <c r="O56" s="12" t="s">
        <v>285</v>
      </c>
      <c r="P56" s="9"/>
      <c r="Q56" s="9"/>
    </row>
    <row r="57" s="2" customFormat="1" spans="1:17">
      <c r="A57" s="9">
        <v>54</v>
      </c>
      <c r="B57" s="12" t="s">
        <v>286</v>
      </c>
      <c r="C57" s="10" t="s">
        <v>287</v>
      </c>
      <c r="D57" s="11" t="s">
        <v>288</v>
      </c>
      <c r="E57" s="11" t="s">
        <v>251</v>
      </c>
      <c r="F57" s="11" t="s">
        <v>252</v>
      </c>
      <c r="G57" s="11" t="s">
        <v>26</v>
      </c>
      <c r="H57" s="11" t="s">
        <v>26</v>
      </c>
      <c r="I57" s="11" t="s">
        <v>26</v>
      </c>
      <c r="J57" s="16">
        <f t="shared" si="0"/>
        <v>1219.5</v>
      </c>
      <c r="K57" s="16">
        <v>627.29</v>
      </c>
      <c r="L57" s="16">
        <v>27.44</v>
      </c>
      <c r="M57" s="16">
        <v>39.21</v>
      </c>
      <c r="N57" s="16">
        <v>525.56</v>
      </c>
      <c r="O57" s="12" t="s">
        <v>289</v>
      </c>
      <c r="P57" s="9"/>
      <c r="Q57" s="9"/>
    </row>
    <row r="58" s="2" customFormat="1" spans="1:17">
      <c r="A58" s="9">
        <v>55</v>
      </c>
      <c r="B58" s="12" t="s">
        <v>290</v>
      </c>
      <c r="C58" s="10" t="s">
        <v>291</v>
      </c>
      <c r="D58" s="11" t="s">
        <v>182</v>
      </c>
      <c r="E58" s="11" t="s">
        <v>227</v>
      </c>
      <c r="F58" s="11" t="s">
        <v>228</v>
      </c>
      <c r="G58" s="11" t="s">
        <v>35</v>
      </c>
      <c r="H58" s="11" t="s">
        <v>35</v>
      </c>
      <c r="I58" s="11" t="s">
        <v>26</v>
      </c>
      <c r="J58" s="16">
        <f t="shared" si="0"/>
        <v>8528.7</v>
      </c>
      <c r="K58" s="16">
        <v>4391.02</v>
      </c>
      <c r="L58" s="16">
        <v>192.11</v>
      </c>
      <c r="M58" s="16">
        <v>266.62</v>
      </c>
      <c r="N58" s="16">
        <v>3678.95</v>
      </c>
      <c r="O58" s="12" t="s">
        <v>292</v>
      </c>
      <c r="P58" s="9"/>
      <c r="Q58" s="9"/>
    </row>
    <row r="59" s="2" customFormat="1" spans="1:17">
      <c r="A59" s="9">
        <v>56</v>
      </c>
      <c r="B59" s="9" t="s">
        <v>293</v>
      </c>
      <c r="C59" s="10" t="s">
        <v>294</v>
      </c>
      <c r="D59" s="13" t="s">
        <v>295</v>
      </c>
      <c r="E59" s="14">
        <v>44373</v>
      </c>
      <c r="F59" s="14">
        <v>46198</v>
      </c>
      <c r="G59" s="12" t="s">
        <v>24</v>
      </c>
      <c r="H59" s="11" t="s">
        <v>35</v>
      </c>
      <c r="I59" s="11" t="s">
        <v>35</v>
      </c>
      <c r="J59" s="16">
        <v>1401.05</v>
      </c>
      <c r="K59" s="17">
        <v>727.68</v>
      </c>
      <c r="L59" s="17">
        <v>31.84</v>
      </c>
      <c r="M59" s="17">
        <v>115.97</v>
      </c>
      <c r="N59" s="17">
        <v>525.56</v>
      </c>
      <c r="O59" s="12" t="s">
        <v>296</v>
      </c>
      <c r="P59" s="9" t="s">
        <v>297</v>
      </c>
      <c r="Q59" s="9">
        <v>229987.83</v>
      </c>
    </row>
    <row r="60" s="2" customFormat="1" spans="1:17">
      <c r="A60" s="9">
        <v>57</v>
      </c>
      <c r="B60" s="9" t="s">
        <v>298</v>
      </c>
      <c r="C60" s="10" t="s">
        <v>299</v>
      </c>
      <c r="D60" s="13" t="s">
        <v>295</v>
      </c>
      <c r="E60" s="14">
        <v>44372</v>
      </c>
      <c r="F60" s="14">
        <v>46197</v>
      </c>
      <c r="G60" s="12" t="s">
        <v>24</v>
      </c>
      <c r="H60" s="11" t="s">
        <v>35</v>
      </c>
      <c r="I60" s="11" t="s">
        <v>35</v>
      </c>
      <c r="J60" s="16">
        <v>1401.05</v>
      </c>
      <c r="K60" s="17">
        <v>727.68</v>
      </c>
      <c r="L60" s="17">
        <v>31.84</v>
      </c>
      <c r="M60" s="17">
        <v>115.97</v>
      </c>
      <c r="N60" s="17">
        <v>525.56</v>
      </c>
      <c r="O60" s="12" t="s">
        <v>300</v>
      </c>
      <c r="P60" s="9"/>
      <c r="Q60" s="9"/>
    </row>
    <row r="61" s="2" customFormat="1" spans="1:17">
      <c r="A61" s="9">
        <v>58</v>
      </c>
      <c r="B61" s="9" t="s">
        <v>301</v>
      </c>
      <c r="C61" s="10" t="s">
        <v>302</v>
      </c>
      <c r="D61" s="13" t="s">
        <v>295</v>
      </c>
      <c r="E61" s="14">
        <v>44383</v>
      </c>
      <c r="F61" s="14">
        <v>46208</v>
      </c>
      <c r="G61" s="12" t="s">
        <v>24</v>
      </c>
      <c r="H61" s="11" t="s">
        <v>35</v>
      </c>
      <c r="I61" s="11" t="s">
        <v>35</v>
      </c>
      <c r="J61" s="16">
        <v>1401.05</v>
      </c>
      <c r="K61" s="17">
        <v>727.68</v>
      </c>
      <c r="L61" s="17">
        <v>31.84</v>
      </c>
      <c r="M61" s="17">
        <v>115.97</v>
      </c>
      <c r="N61" s="17">
        <v>525.56</v>
      </c>
      <c r="O61" s="12" t="s">
        <v>303</v>
      </c>
      <c r="P61" s="9"/>
      <c r="Q61" s="9"/>
    </row>
    <row r="62" s="2" customFormat="1" spans="1:17">
      <c r="A62" s="9">
        <v>59</v>
      </c>
      <c r="B62" s="9" t="s">
        <v>304</v>
      </c>
      <c r="C62" s="10" t="s">
        <v>305</v>
      </c>
      <c r="D62" s="13" t="s">
        <v>295</v>
      </c>
      <c r="E62" s="14">
        <v>44533</v>
      </c>
      <c r="F62" s="14">
        <v>46358</v>
      </c>
      <c r="G62" s="12" t="s">
        <v>24</v>
      </c>
      <c r="H62" s="11" t="s">
        <v>35</v>
      </c>
      <c r="I62" s="11" t="s">
        <v>35</v>
      </c>
      <c r="J62" s="16">
        <v>1401.05</v>
      </c>
      <c r="K62" s="17">
        <v>727.68</v>
      </c>
      <c r="L62" s="17">
        <v>31.84</v>
      </c>
      <c r="M62" s="17">
        <v>115.97</v>
      </c>
      <c r="N62" s="17">
        <v>525.56</v>
      </c>
      <c r="O62" s="12" t="s">
        <v>306</v>
      </c>
      <c r="P62" s="9"/>
      <c r="Q62" s="9"/>
    </row>
    <row r="63" s="2" customFormat="1" spans="1:17">
      <c r="A63" s="9">
        <v>60</v>
      </c>
      <c r="B63" s="9" t="s">
        <v>307</v>
      </c>
      <c r="C63" s="10" t="s">
        <v>308</v>
      </c>
      <c r="D63" s="13" t="s">
        <v>295</v>
      </c>
      <c r="E63" s="14">
        <v>44427</v>
      </c>
      <c r="F63" s="14">
        <v>46252</v>
      </c>
      <c r="G63" s="12" t="s">
        <v>24</v>
      </c>
      <c r="H63" s="11" t="s">
        <v>35</v>
      </c>
      <c r="I63" s="11" t="s">
        <v>35</v>
      </c>
      <c r="J63" s="16">
        <v>1401.05</v>
      </c>
      <c r="K63" s="17">
        <v>727.68</v>
      </c>
      <c r="L63" s="17">
        <v>31.84</v>
      </c>
      <c r="M63" s="17">
        <v>115.97</v>
      </c>
      <c r="N63" s="17">
        <v>525.56</v>
      </c>
      <c r="O63" s="12" t="s">
        <v>309</v>
      </c>
      <c r="P63" s="9"/>
      <c r="Q63" s="9"/>
    </row>
    <row r="64" s="2" customFormat="1" spans="1:17">
      <c r="A64" s="9">
        <v>61</v>
      </c>
      <c r="B64" s="9" t="s">
        <v>310</v>
      </c>
      <c r="C64" s="10" t="s">
        <v>311</v>
      </c>
      <c r="D64" s="13" t="s">
        <v>21</v>
      </c>
      <c r="E64" s="14">
        <v>44426</v>
      </c>
      <c r="F64" s="14">
        <v>46251</v>
      </c>
      <c r="G64" s="12" t="s">
        <v>24</v>
      </c>
      <c r="H64" s="11" t="s">
        <v>35</v>
      </c>
      <c r="I64" s="11" t="s">
        <v>35</v>
      </c>
      <c r="J64" s="16">
        <v>1401.05</v>
      </c>
      <c r="K64" s="17">
        <v>727.68</v>
      </c>
      <c r="L64" s="17">
        <v>31.84</v>
      </c>
      <c r="M64" s="17">
        <v>115.97</v>
      </c>
      <c r="N64" s="17">
        <v>525.56</v>
      </c>
      <c r="O64" s="12" t="s">
        <v>312</v>
      </c>
      <c r="P64" s="9"/>
      <c r="Q64" s="9"/>
    </row>
    <row r="65" s="2" customFormat="1" spans="1:17">
      <c r="A65" s="9">
        <v>62</v>
      </c>
      <c r="B65" s="9" t="s">
        <v>313</v>
      </c>
      <c r="C65" s="10" t="s">
        <v>314</v>
      </c>
      <c r="D65" s="13" t="s">
        <v>315</v>
      </c>
      <c r="E65" s="14">
        <v>44732</v>
      </c>
      <c r="F65" s="14">
        <v>46557</v>
      </c>
      <c r="G65" s="12">
        <v>202208</v>
      </c>
      <c r="H65" s="11" t="s">
        <v>35</v>
      </c>
      <c r="I65" s="11" t="s">
        <v>26</v>
      </c>
      <c r="J65" s="16">
        <v>9807.35</v>
      </c>
      <c r="K65" s="17">
        <v>5093.76</v>
      </c>
      <c r="L65" s="17">
        <v>222.88</v>
      </c>
      <c r="M65" s="17">
        <v>811.79</v>
      </c>
      <c r="N65" s="17">
        <v>3678.92</v>
      </c>
      <c r="O65" s="12" t="s">
        <v>316</v>
      </c>
      <c r="P65" s="9"/>
      <c r="Q65" s="9"/>
    </row>
    <row r="66" s="2" customFormat="1" spans="1:17">
      <c r="A66" s="9">
        <v>63</v>
      </c>
      <c r="B66" s="9" t="s">
        <v>317</v>
      </c>
      <c r="C66" s="10" t="s">
        <v>318</v>
      </c>
      <c r="D66" s="11" t="s">
        <v>315</v>
      </c>
      <c r="E66" s="14">
        <v>44732</v>
      </c>
      <c r="F66" s="14">
        <v>46557</v>
      </c>
      <c r="G66" s="12">
        <v>202208</v>
      </c>
      <c r="H66" s="11" t="s">
        <v>35</v>
      </c>
      <c r="I66" s="11" t="s">
        <v>26</v>
      </c>
      <c r="J66" s="16">
        <v>9807.35</v>
      </c>
      <c r="K66" s="17">
        <v>5093.76</v>
      </c>
      <c r="L66" s="17">
        <v>222.88</v>
      </c>
      <c r="M66" s="17">
        <v>811.79</v>
      </c>
      <c r="N66" s="17">
        <v>3678.92</v>
      </c>
      <c r="O66" s="12" t="s">
        <v>319</v>
      </c>
      <c r="P66" s="9"/>
      <c r="Q66" s="9"/>
    </row>
    <row r="67" s="2" customFormat="1" spans="1:17">
      <c r="A67" s="9">
        <v>64</v>
      </c>
      <c r="B67" s="9" t="s">
        <v>320</v>
      </c>
      <c r="C67" s="10" t="s">
        <v>321</v>
      </c>
      <c r="D67" s="11" t="s">
        <v>45</v>
      </c>
      <c r="E67" s="14">
        <v>44761</v>
      </c>
      <c r="F67" s="14">
        <v>46586</v>
      </c>
      <c r="G67" s="12">
        <v>202209</v>
      </c>
      <c r="H67" s="11" t="s">
        <v>35</v>
      </c>
      <c r="I67" s="11" t="s">
        <v>26</v>
      </c>
      <c r="J67" s="16">
        <v>9807.35</v>
      </c>
      <c r="K67" s="17">
        <v>5093.76</v>
      </c>
      <c r="L67" s="17">
        <v>222.88</v>
      </c>
      <c r="M67" s="17">
        <v>811.79</v>
      </c>
      <c r="N67" s="17">
        <v>3678.92</v>
      </c>
      <c r="O67" s="12" t="s">
        <v>322</v>
      </c>
      <c r="P67" s="9"/>
      <c r="Q67" s="9"/>
    </row>
    <row r="68" s="2" customFormat="1" spans="1:17">
      <c r="A68" s="9">
        <v>65</v>
      </c>
      <c r="B68" s="9" t="s">
        <v>323</v>
      </c>
      <c r="C68" s="10" t="s">
        <v>324</v>
      </c>
      <c r="D68" s="11" t="s">
        <v>315</v>
      </c>
      <c r="E68" s="14">
        <v>44732</v>
      </c>
      <c r="F68" s="14">
        <v>46557</v>
      </c>
      <c r="G68" s="12">
        <v>202208</v>
      </c>
      <c r="H68" s="11" t="s">
        <v>35</v>
      </c>
      <c r="I68" s="11" t="s">
        <v>26</v>
      </c>
      <c r="J68" s="16">
        <v>9807.35</v>
      </c>
      <c r="K68" s="17">
        <v>5093.76</v>
      </c>
      <c r="L68" s="17">
        <v>222.88</v>
      </c>
      <c r="M68" s="17">
        <v>811.79</v>
      </c>
      <c r="N68" s="17">
        <v>3678.92</v>
      </c>
      <c r="O68" s="12" t="s">
        <v>325</v>
      </c>
      <c r="P68" s="9"/>
      <c r="Q68" s="9"/>
    </row>
    <row r="69" s="2" customFormat="1" spans="1:17">
      <c r="A69" s="9">
        <v>66</v>
      </c>
      <c r="B69" s="9" t="s">
        <v>326</v>
      </c>
      <c r="C69" s="10" t="s">
        <v>327</v>
      </c>
      <c r="D69" s="11" t="s">
        <v>328</v>
      </c>
      <c r="E69" s="14">
        <v>44770</v>
      </c>
      <c r="F69" s="14">
        <v>46595</v>
      </c>
      <c r="G69" s="12">
        <v>202209</v>
      </c>
      <c r="H69" s="11" t="s">
        <v>35</v>
      </c>
      <c r="I69" s="11" t="s">
        <v>26</v>
      </c>
      <c r="J69" s="16">
        <v>9807.35</v>
      </c>
      <c r="K69" s="17">
        <v>5093.76</v>
      </c>
      <c r="L69" s="17">
        <v>222.88</v>
      </c>
      <c r="M69" s="17">
        <v>811.79</v>
      </c>
      <c r="N69" s="17">
        <v>3678.92</v>
      </c>
      <c r="O69" s="12" t="s">
        <v>329</v>
      </c>
      <c r="P69" s="9"/>
      <c r="Q69" s="9"/>
    </row>
    <row r="70" s="2" customFormat="1" spans="1:17">
      <c r="A70" s="9">
        <v>67</v>
      </c>
      <c r="B70" s="9" t="s">
        <v>330</v>
      </c>
      <c r="C70" s="10" t="s">
        <v>331</v>
      </c>
      <c r="D70" s="11" t="s">
        <v>315</v>
      </c>
      <c r="E70" s="14">
        <v>44732</v>
      </c>
      <c r="F70" s="14">
        <v>46557</v>
      </c>
      <c r="G70" s="12">
        <v>202209</v>
      </c>
      <c r="H70" s="11" t="s">
        <v>35</v>
      </c>
      <c r="I70" s="11" t="s">
        <v>26</v>
      </c>
      <c r="J70" s="16">
        <v>9807.35</v>
      </c>
      <c r="K70" s="17">
        <v>5093.76</v>
      </c>
      <c r="L70" s="17">
        <v>222.88</v>
      </c>
      <c r="M70" s="17">
        <v>811.79</v>
      </c>
      <c r="N70" s="17">
        <v>3678.92</v>
      </c>
      <c r="O70" s="12" t="s">
        <v>332</v>
      </c>
      <c r="P70" s="9"/>
      <c r="Q70" s="9"/>
    </row>
    <row r="71" s="2" customFormat="1" spans="1:17">
      <c r="A71" s="9">
        <v>68</v>
      </c>
      <c r="B71" s="9" t="s">
        <v>333</v>
      </c>
      <c r="C71" s="10" t="s">
        <v>334</v>
      </c>
      <c r="D71" s="11" t="s">
        <v>335</v>
      </c>
      <c r="E71" s="14">
        <v>44754</v>
      </c>
      <c r="F71" s="14">
        <v>46579</v>
      </c>
      <c r="G71" s="9">
        <v>202208</v>
      </c>
      <c r="H71" s="11" t="s">
        <v>35</v>
      </c>
      <c r="I71" s="11" t="s">
        <v>26</v>
      </c>
      <c r="J71" s="16">
        <v>9807.35</v>
      </c>
      <c r="K71" s="17">
        <v>5093.76</v>
      </c>
      <c r="L71" s="17">
        <v>222.88</v>
      </c>
      <c r="M71" s="17">
        <v>811.79</v>
      </c>
      <c r="N71" s="17">
        <v>3678.92</v>
      </c>
      <c r="O71" s="12" t="s">
        <v>336</v>
      </c>
      <c r="P71" s="9"/>
      <c r="Q71" s="9"/>
    </row>
    <row r="72" s="2" customFormat="1" spans="1:17">
      <c r="A72" s="9">
        <v>69</v>
      </c>
      <c r="B72" s="9" t="s">
        <v>337</v>
      </c>
      <c r="C72" s="10" t="s">
        <v>338</v>
      </c>
      <c r="D72" s="11" t="s">
        <v>21</v>
      </c>
      <c r="E72" s="14">
        <v>44378</v>
      </c>
      <c r="F72" s="14">
        <v>46203</v>
      </c>
      <c r="G72" s="9">
        <v>202212</v>
      </c>
      <c r="H72" s="11" t="s">
        <v>35</v>
      </c>
      <c r="I72" s="11" t="s">
        <v>26</v>
      </c>
      <c r="J72" s="16">
        <v>9807.35</v>
      </c>
      <c r="K72" s="17">
        <v>5093.76</v>
      </c>
      <c r="L72" s="17">
        <v>222.88</v>
      </c>
      <c r="M72" s="17">
        <v>811.79</v>
      </c>
      <c r="N72" s="17">
        <v>3678.92</v>
      </c>
      <c r="O72" s="12" t="s">
        <v>339</v>
      </c>
      <c r="P72" s="9"/>
      <c r="Q72" s="9"/>
    </row>
    <row r="73" s="2" customFormat="1" spans="1:17">
      <c r="A73" s="9">
        <v>70</v>
      </c>
      <c r="B73" s="9" t="s">
        <v>340</v>
      </c>
      <c r="C73" s="10" t="s">
        <v>341</v>
      </c>
      <c r="D73" s="11" t="s">
        <v>342</v>
      </c>
      <c r="E73" s="14">
        <v>45012</v>
      </c>
      <c r="F73" s="14">
        <v>46838</v>
      </c>
      <c r="G73" s="9">
        <v>202305</v>
      </c>
      <c r="H73" s="11" t="s">
        <v>35</v>
      </c>
      <c r="I73" s="11" t="s">
        <v>26</v>
      </c>
      <c r="J73" s="16">
        <v>9073.82</v>
      </c>
      <c r="K73" s="17">
        <v>4391.03</v>
      </c>
      <c r="L73" s="17">
        <v>192.08</v>
      </c>
      <c r="M73" s="17">
        <v>811.79</v>
      </c>
      <c r="N73" s="17">
        <v>3678.92</v>
      </c>
      <c r="O73" s="12" t="s">
        <v>343</v>
      </c>
      <c r="P73" s="9"/>
      <c r="Q73" s="9"/>
    </row>
    <row r="74" s="2" customFormat="1" spans="1:17">
      <c r="A74" s="9">
        <v>71</v>
      </c>
      <c r="B74" s="9" t="s">
        <v>344</v>
      </c>
      <c r="C74" s="10" t="s">
        <v>345</v>
      </c>
      <c r="D74" s="11" t="s">
        <v>315</v>
      </c>
      <c r="E74" s="14">
        <v>44977</v>
      </c>
      <c r="F74" s="14">
        <v>46802</v>
      </c>
      <c r="G74" s="9">
        <v>202304</v>
      </c>
      <c r="H74" s="11" t="s">
        <v>35</v>
      </c>
      <c r="I74" s="11" t="s">
        <v>26</v>
      </c>
      <c r="J74" s="16">
        <v>9073.82</v>
      </c>
      <c r="K74" s="17">
        <v>4391.03</v>
      </c>
      <c r="L74" s="17">
        <v>192.08</v>
      </c>
      <c r="M74" s="17">
        <v>811.79</v>
      </c>
      <c r="N74" s="17">
        <v>3678.92</v>
      </c>
      <c r="O74" s="12" t="s">
        <v>346</v>
      </c>
      <c r="P74" s="9"/>
      <c r="Q74" s="9"/>
    </row>
    <row r="75" s="2" customFormat="1" spans="1:17">
      <c r="A75" s="9">
        <v>72</v>
      </c>
      <c r="B75" s="9" t="s">
        <v>347</v>
      </c>
      <c r="C75" s="10" t="s">
        <v>348</v>
      </c>
      <c r="D75" s="11" t="s">
        <v>349</v>
      </c>
      <c r="E75" s="14">
        <v>44965</v>
      </c>
      <c r="F75" s="14">
        <v>46790</v>
      </c>
      <c r="G75" s="9">
        <v>202303</v>
      </c>
      <c r="H75" s="11" t="s">
        <v>35</v>
      </c>
      <c r="I75" s="11" t="s">
        <v>26</v>
      </c>
      <c r="J75" s="16">
        <v>9073.82</v>
      </c>
      <c r="K75" s="17">
        <v>4391.03</v>
      </c>
      <c r="L75" s="17">
        <v>192.08</v>
      </c>
      <c r="M75" s="17">
        <v>811.79</v>
      </c>
      <c r="N75" s="17">
        <v>3678.92</v>
      </c>
      <c r="O75" s="12" t="s">
        <v>350</v>
      </c>
      <c r="P75" s="9"/>
      <c r="Q75" s="9"/>
    </row>
    <row r="76" s="2" customFormat="1" spans="1:17">
      <c r="A76" s="9">
        <v>73</v>
      </c>
      <c r="B76" s="9" t="s">
        <v>351</v>
      </c>
      <c r="C76" s="10" t="s">
        <v>352</v>
      </c>
      <c r="D76" s="11" t="s">
        <v>353</v>
      </c>
      <c r="E76" s="14">
        <v>45078</v>
      </c>
      <c r="F76" s="14">
        <v>46904</v>
      </c>
      <c r="G76" s="9">
        <v>202401</v>
      </c>
      <c r="H76" s="11" t="s">
        <v>35</v>
      </c>
      <c r="I76" s="11" t="s">
        <v>26</v>
      </c>
      <c r="J76" s="16">
        <v>9073.82</v>
      </c>
      <c r="K76" s="17">
        <v>4391.03</v>
      </c>
      <c r="L76" s="17">
        <v>192.08</v>
      </c>
      <c r="M76" s="17">
        <v>811.79</v>
      </c>
      <c r="N76" s="17">
        <v>3678.92</v>
      </c>
      <c r="O76" s="12" t="s">
        <v>354</v>
      </c>
      <c r="P76" s="9"/>
      <c r="Q76" s="9"/>
    </row>
    <row r="77" s="2" customFormat="1" spans="1:17">
      <c r="A77" s="9">
        <v>74</v>
      </c>
      <c r="B77" s="9" t="s">
        <v>355</v>
      </c>
      <c r="C77" s="10" t="s">
        <v>356</v>
      </c>
      <c r="D77" s="11" t="s">
        <v>357</v>
      </c>
      <c r="E77" s="14">
        <v>45082</v>
      </c>
      <c r="F77" s="14">
        <v>46908</v>
      </c>
      <c r="G77" s="9">
        <v>202401</v>
      </c>
      <c r="H77" s="11" t="s">
        <v>35</v>
      </c>
      <c r="I77" s="11" t="s">
        <v>26</v>
      </c>
      <c r="J77" s="16">
        <v>9073.82</v>
      </c>
      <c r="K77" s="17">
        <v>4391.03</v>
      </c>
      <c r="L77" s="17">
        <v>192.08</v>
      </c>
      <c r="M77" s="17">
        <v>811.79</v>
      </c>
      <c r="N77" s="17">
        <v>3678.92</v>
      </c>
      <c r="O77" s="12" t="s">
        <v>358</v>
      </c>
      <c r="P77" s="9"/>
      <c r="Q77" s="9"/>
    </row>
    <row r="78" s="2" customFormat="1" spans="1:17">
      <c r="A78" s="9">
        <v>75</v>
      </c>
      <c r="B78" s="9" t="s">
        <v>359</v>
      </c>
      <c r="C78" s="10" t="s">
        <v>360</v>
      </c>
      <c r="D78" s="11" t="s">
        <v>361</v>
      </c>
      <c r="E78" s="14">
        <v>45160</v>
      </c>
      <c r="F78" s="14">
        <v>46985</v>
      </c>
      <c r="G78" s="9">
        <v>202401</v>
      </c>
      <c r="H78" s="11" t="s">
        <v>35</v>
      </c>
      <c r="I78" s="11" t="s">
        <v>26</v>
      </c>
      <c r="J78" s="16">
        <v>9073.82</v>
      </c>
      <c r="K78" s="17">
        <v>4391.03</v>
      </c>
      <c r="L78" s="17">
        <v>192.08</v>
      </c>
      <c r="M78" s="17">
        <v>811.79</v>
      </c>
      <c r="N78" s="17">
        <v>3678.92</v>
      </c>
      <c r="O78" s="12" t="s">
        <v>362</v>
      </c>
      <c r="P78" s="9"/>
      <c r="Q78" s="9"/>
    </row>
    <row r="79" s="2" customFormat="1" spans="1:17">
      <c r="A79" s="9">
        <v>76</v>
      </c>
      <c r="B79" s="9" t="s">
        <v>363</v>
      </c>
      <c r="C79" s="10" t="s">
        <v>364</v>
      </c>
      <c r="D79" s="13" t="s">
        <v>357</v>
      </c>
      <c r="E79" s="14">
        <v>45113</v>
      </c>
      <c r="F79" s="14">
        <v>46939</v>
      </c>
      <c r="G79" s="9">
        <v>202401</v>
      </c>
      <c r="H79" s="11" t="s">
        <v>35</v>
      </c>
      <c r="I79" s="11" t="s">
        <v>26</v>
      </c>
      <c r="J79" s="16">
        <v>9073.82</v>
      </c>
      <c r="K79" s="17">
        <v>4391.03</v>
      </c>
      <c r="L79" s="17">
        <v>192.08</v>
      </c>
      <c r="M79" s="17">
        <v>811.79</v>
      </c>
      <c r="N79" s="17">
        <v>3678.92</v>
      </c>
      <c r="O79" s="12" t="s">
        <v>365</v>
      </c>
      <c r="P79" s="9"/>
      <c r="Q79" s="9"/>
    </row>
    <row r="80" s="2" customFormat="1" spans="1:17">
      <c r="A80" s="9">
        <v>77</v>
      </c>
      <c r="B80" s="9" t="s">
        <v>366</v>
      </c>
      <c r="C80" s="10" t="s">
        <v>367</v>
      </c>
      <c r="D80" s="13" t="s">
        <v>368</v>
      </c>
      <c r="E80" s="14">
        <v>44760</v>
      </c>
      <c r="F80" s="14">
        <v>46585</v>
      </c>
      <c r="G80" s="9" t="s">
        <v>87</v>
      </c>
      <c r="H80" s="11" t="s">
        <v>35</v>
      </c>
      <c r="I80" s="11" t="s">
        <v>26</v>
      </c>
      <c r="J80" s="16">
        <v>10416.42</v>
      </c>
      <c r="K80" s="17">
        <v>5600</v>
      </c>
      <c r="L80" s="17">
        <v>245</v>
      </c>
      <c r="M80" s="17">
        <v>892.5</v>
      </c>
      <c r="N80" s="17">
        <v>3678.92</v>
      </c>
      <c r="O80" s="12" t="s">
        <v>369</v>
      </c>
      <c r="P80" s="9"/>
      <c r="Q80" s="9"/>
    </row>
    <row r="81" s="2" customFormat="1" spans="1:17">
      <c r="A81" s="9">
        <v>78</v>
      </c>
      <c r="B81" s="9" t="s">
        <v>370</v>
      </c>
      <c r="C81" s="10" t="s">
        <v>371</v>
      </c>
      <c r="D81" s="13" t="s">
        <v>372</v>
      </c>
      <c r="E81" s="14">
        <v>45021</v>
      </c>
      <c r="F81" s="14">
        <v>46847</v>
      </c>
      <c r="G81" s="9">
        <v>202305</v>
      </c>
      <c r="H81" s="11" t="s">
        <v>35</v>
      </c>
      <c r="I81" s="11" t="s">
        <v>26</v>
      </c>
      <c r="J81" s="16">
        <v>9751.21</v>
      </c>
      <c r="K81" s="17">
        <v>5040</v>
      </c>
      <c r="L81" s="17">
        <v>220.5</v>
      </c>
      <c r="M81" s="17">
        <v>811.79</v>
      </c>
      <c r="N81" s="17">
        <v>3678.92</v>
      </c>
      <c r="O81" s="12" t="s">
        <v>373</v>
      </c>
      <c r="P81" s="9"/>
      <c r="Q81" s="9"/>
    </row>
    <row r="82" s="2" customFormat="1" spans="1:17">
      <c r="A82" s="9">
        <v>79</v>
      </c>
      <c r="B82" s="9" t="s">
        <v>374</v>
      </c>
      <c r="C82" s="10" t="s">
        <v>375</v>
      </c>
      <c r="D82" s="13" t="s">
        <v>376</v>
      </c>
      <c r="E82" s="14">
        <v>45475</v>
      </c>
      <c r="F82" s="14">
        <v>47300</v>
      </c>
      <c r="G82" s="9">
        <v>202408</v>
      </c>
      <c r="H82" s="11" t="s">
        <v>35</v>
      </c>
      <c r="I82" s="11" t="s">
        <v>26</v>
      </c>
      <c r="J82" s="16">
        <v>9742.67</v>
      </c>
      <c r="K82" s="17">
        <v>5040</v>
      </c>
      <c r="L82" s="17">
        <v>220.5</v>
      </c>
      <c r="M82" s="17">
        <v>803.25</v>
      </c>
      <c r="N82" s="17">
        <v>3678.92</v>
      </c>
      <c r="O82" s="12" t="s">
        <v>377</v>
      </c>
      <c r="P82" s="9"/>
      <c r="Q82" s="9"/>
    </row>
    <row r="83" s="2" customFormat="1" spans="1:17">
      <c r="A83" s="9">
        <v>80</v>
      </c>
      <c r="B83" s="9" t="s">
        <v>378</v>
      </c>
      <c r="C83" s="10" t="s">
        <v>379</v>
      </c>
      <c r="D83" s="13" t="s">
        <v>380</v>
      </c>
      <c r="E83" s="14">
        <v>45117</v>
      </c>
      <c r="F83" s="14">
        <v>46943</v>
      </c>
      <c r="G83" s="9">
        <v>202401</v>
      </c>
      <c r="H83" s="11" t="s">
        <v>35</v>
      </c>
      <c r="I83" s="11" t="s">
        <v>26</v>
      </c>
      <c r="J83" s="16">
        <v>9517.41</v>
      </c>
      <c r="K83" s="17">
        <v>4816</v>
      </c>
      <c r="L83" s="17">
        <v>210.7</v>
      </c>
      <c r="M83" s="17">
        <v>811.79</v>
      </c>
      <c r="N83" s="17">
        <v>3678.92</v>
      </c>
      <c r="O83" s="12" t="s">
        <v>381</v>
      </c>
      <c r="P83" s="9"/>
      <c r="Q83" s="9"/>
    </row>
    <row r="84" s="2" customFormat="1" spans="1:17">
      <c r="A84" s="9">
        <v>81</v>
      </c>
      <c r="B84" s="9" t="s">
        <v>382</v>
      </c>
      <c r="C84" s="10" t="s">
        <v>383</v>
      </c>
      <c r="D84" s="13" t="s">
        <v>45</v>
      </c>
      <c r="E84" s="14">
        <v>45105</v>
      </c>
      <c r="F84" s="14">
        <v>46931</v>
      </c>
      <c r="G84" s="9">
        <v>202401</v>
      </c>
      <c r="H84" s="11" t="s">
        <v>35</v>
      </c>
      <c r="I84" s="11" t="s">
        <v>26</v>
      </c>
      <c r="J84" s="16">
        <v>15148</v>
      </c>
      <c r="K84" s="17">
        <v>8960</v>
      </c>
      <c r="L84" s="17">
        <v>392</v>
      </c>
      <c r="M84" s="17">
        <v>1428</v>
      </c>
      <c r="N84" s="17">
        <v>4368</v>
      </c>
      <c r="O84" s="12" t="s">
        <v>384</v>
      </c>
      <c r="P84" s="9"/>
      <c r="Q84" s="9"/>
    </row>
    <row r="85" s="2" customFormat="1" spans="1:17">
      <c r="A85" s="9">
        <v>82</v>
      </c>
      <c r="B85" s="9" t="s">
        <v>385</v>
      </c>
      <c r="C85" s="10" t="s">
        <v>386</v>
      </c>
      <c r="D85" s="13" t="s">
        <v>387</v>
      </c>
      <c r="E85" s="14">
        <v>45448</v>
      </c>
      <c r="F85" s="14">
        <v>47273</v>
      </c>
      <c r="G85" s="9">
        <v>202407</v>
      </c>
      <c r="H85" s="11" t="s">
        <v>35</v>
      </c>
      <c r="I85" s="11" t="s">
        <v>26</v>
      </c>
      <c r="J85" s="16">
        <v>9068.92</v>
      </c>
      <c r="K85" s="17">
        <v>4480</v>
      </c>
      <c r="L85" s="17">
        <v>196</v>
      </c>
      <c r="M85" s="17">
        <v>714</v>
      </c>
      <c r="N85" s="17">
        <v>3678.92</v>
      </c>
      <c r="O85" s="12" t="s">
        <v>388</v>
      </c>
      <c r="P85" s="9"/>
      <c r="Q85" s="9"/>
    </row>
    <row r="86" s="2" customFormat="1" spans="1:17">
      <c r="A86" s="9">
        <v>83</v>
      </c>
      <c r="B86" s="9" t="s">
        <v>389</v>
      </c>
      <c r="C86" s="10" t="s">
        <v>390</v>
      </c>
      <c r="D86" s="13" t="s">
        <v>391</v>
      </c>
      <c r="E86" s="14">
        <v>45467</v>
      </c>
      <c r="F86" s="14">
        <v>47292</v>
      </c>
      <c r="G86" s="9">
        <v>202407</v>
      </c>
      <c r="H86" s="11" t="s">
        <v>35</v>
      </c>
      <c r="I86" s="11" t="s">
        <v>26</v>
      </c>
      <c r="J86" s="16">
        <v>9068.92</v>
      </c>
      <c r="K86" s="17">
        <v>4480</v>
      </c>
      <c r="L86" s="17">
        <v>196</v>
      </c>
      <c r="M86" s="17">
        <v>714</v>
      </c>
      <c r="N86" s="17">
        <v>3678.92</v>
      </c>
      <c r="O86" s="12" t="s">
        <v>392</v>
      </c>
      <c r="P86" s="9"/>
      <c r="Q86" s="9"/>
    </row>
    <row r="87" s="2" customFormat="1" spans="1:17">
      <c r="A87" s="9">
        <v>84</v>
      </c>
      <c r="B87" s="9" t="s">
        <v>393</v>
      </c>
      <c r="C87" s="10" t="s">
        <v>394</v>
      </c>
      <c r="D87" s="11" t="s">
        <v>395</v>
      </c>
      <c r="E87" s="14">
        <v>44790</v>
      </c>
      <c r="F87" s="14">
        <v>46615</v>
      </c>
      <c r="G87" s="9">
        <v>202209</v>
      </c>
      <c r="H87" s="11" t="s">
        <v>35</v>
      </c>
      <c r="I87" s="11" t="s">
        <v>396</v>
      </c>
      <c r="J87" s="16">
        <v>4203.15</v>
      </c>
      <c r="K87" s="17">
        <v>2183.04</v>
      </c>
      <c r="L87" s="17">
        <v>95.52</v>
      </c>
      <c r="M87" s="17">
        <v>347.91</v>
      </c>
      <c r="N87" s="17">
        <v>1576.68</v>
      </c>
      <c r="O87" s="12" t="s">
        <v>397</v>
      </c>
      <c r="P87" s="9"/>
      <c r="Q87" s="9"/>
    </row>
    <row r="88" s="2" customFormat="1" spans="1:17">
      <c r="A88" s="9">
        <v>85</v>
      </c>
      <c r="B88" s="9" t="s">
        <v>398</v>
      </c>
      <c r="C88" s="10" t="s">
        <v>399</v>
      </c>
      <c r="D88" s="11" t="s">
        <v>315</v>
      </c>
      <c r="E88" s="14">
        <v>45159</v>
      </c>
      <c r="F88" s="14">
        <v>46985</v>
      </c>
      <c r="G88" s="9">
        <v>202401</v>
      </c>
      <c r="H88" s="11" t="s">
        <v>35</v>
      </c>
      <c r="I88" s="11" t="s">
        <v>35</v>
      </c>
      <c r="J88" s="16">
        <v>1296.26</v>
      </c>
      <c r="K88" s="17">
        <v>627.29</v>
      </c>
      <c r="L88" s="17">
        <v>27.44</v>
      </c>
      <c r="M88" s="17">
        <v>115.97</v>
      </c>
      <c r="N88" s="17">
        <v>525.56</v>
      </c>
      <c r="O88" s="12" t="s">
        <v>400</v>
      </c>
      <c r="P88" s="9"/>
      <c r="Q88" s="9"/>
    </row>
    <row r="89" s="2" customFormat="1" spans="1:17">
      <c r="A89" s="9">
        <v>86</v>
      </c>
      <c r="B89" s="9" t="s">
        <v>401</v>
      </c>
      <c r="C89" s="10" t="s">
        <v>402</v>
      </c>
      <c r="D89" s="13" t="s">
        <v>361</v>
      </c>
      <c r="E89" s="14">
        <v>45110</v>
      </c>
      <c r="F89" s="14">
        <v>46936</v>
      </c>
      <c r="G89" s="9">
        <v>202401</v>
      </c>
      <c r="H89" s="11" t="s">
        <v>35</v>
      </c>
      <c r="I89" s="11" t="s">
        <v>35</v>
      </c>
      <c r="J89" s="16">
        <v>1393.03</v>
      </c>
      <c r="K89" s="17">
        <v>720</v>
      </c>
      <c r="L89" s="17">
        <v>31.5</v>
      </c>
      <c r="M89" s="17">
        <v>115.97</v>
      </c>
      <c r="N89" s="17">
        <v>525.56</v>
      </c>
      <c r="O89" s="12" t="s">
        <v>403</v>
      </c>
      <c r="P89" s="9"/>
      <c r="Q89" s="9"/>
    </row>
    <row r="90" s="2" customFormat="1" spans="1:17">
      <c r="A90" s="9">
        <v>87</v>
      </c>
      <c r="B90" s="9" t="s">
        <v>404</v>
      </c>
      <c r="C90" s="10" t="s">
        <v>405</v>
      </c>
      <c r="D90" s="11" t="s">
        <v>328</v>
      </c>
      <c r="E90" s="11" t="s">
        <v>45</v>
      </c>
      <c r="F90" s="11" t="s">
        <v>23</v>
      </c>
      <c r="G90" s="11" t="s">
        <v>63</v>
      </c>
      <c r="H90" s="11" t="s">
        <v>35</v>
      </c>
      <c r="I90" s="11" t="s">
        <v>26</v>
      </c>
      <c r="J90" s="9">
        <v>9810.36</v>
      </c>
      <c r="K90" s="16">
        <v>5589.92</v>
      </c>
      <c r="L90" s="16">
        <v>244.58</v>
      </c>
      <c r="M90" s="16">
        <v>296.94</v>
      </c>
      <c r="N90" s="16">
        <v>3678.92</v>
      </c>
      <c r="O90" s="12" t="s">
        <v>406</v>
      </c>
      <c r="P90" s="9" t="s">
        <v>407</v>
      </c>
      <c r="Q90" s="9">
        <v>28106.19</v>
      </c>
    </row>
    <row r="91" s="2" customFormat="1" spans="1:17">
      <c r="A91" s="9">
        <v>88</v>
      </c>
      <c r="B91" s="9" t="s">
        <v>408</v>
      </c>
      <c r="C91" s="10" t="s">
        <v>409</v>
      </c>
      <c r="D91" s="11" t="s">
        <v>328</v>
      </c>
      <c r="E91" s="11" t="s">
        <v>45</v>
      </c>
      <c r="F91" s="11" t="s">
        <v>23</v>
      </c>
      <c r="G91" s="11">
        <v>202305</v>
      </c>
      <c r="H91" s="11" t="s">
        <v>35</v>
      </c>
      <c r="I91" s="11" t="s">
        <v>26</v>
      </c>
      <c r="J91" s="9">
        <v>9800.56</v>
      </c>
      <c r="K91" s="16">
        <v>5580.96</v>
      </c>
      <c r="L91" s="16">
        <v>244.16</v>
      </c>
      <c r="M91" s="16">
        <v>296.52</v>
      </c>
      <c r="N91" s="16">
        <v>3678.92</v>
      </c>
      <c r="O91" s="12" t="s">
        <v>410</v>
      </c>
      <c r="P91" s="9"/>
      <c r="Q91" s="9"/>
    </row>
    <row r="92" s="2" customFormat="1" spans="1:17">
      <c r="A92" s="9">
        <v>89</v>
      </c>
      <c r="B92" s="9" t="s">
        <v>411</v>
      </c>
      <c r="C92" s="10" t="s">
        <v>412</v>
      </c>
      <c r="D92" s="11" t="s">
        <v>413</v>
      </c>
      <c r="E92" s="11" t="s">
        <v>414</v>
      </c>
      <c r="F92" s="11" t="s">
        <v>415</v>
      </c>
      <c r="G92" s="11" t="s">
        <v>416</v>
      </c>
      <c r="H92" s="11" t="s">
        <v>35</v>
      </c>
      <c r="I92" s="11" t="s">
        <v>26</v>
      </c>
      <c r="J92" s="9">
        <v>8495.27</v>
      </c>
      <c r="K92" s="16">
        <v>4391.03</v>
      </c>
      <c r="L92" s="16">
        <v>192.08</v>
      </c>
      <c r="M92" s="16">
        <v>233.24</v>
      </c>
      <c r="N92" s="16">
        <v>3678.92</v>
      </c>
      <c r="O92" s="12" t="s">
        <v>417</v>
      </c>
      <c r="P92" s="9"/>
      <c r="Q92" s="9"/>
    </row>
    <row r="93" s="2" customFormat="1" spans="1:17">
      <c r="A93" s="9">
        <v>90</v>
      </c>
      <c r="B93" s="9" t="s">
        <v>418</v>
      </c>
      <c r="C93" s="10" t="s">
        <v>419</v>
      </c>
      <c r="D93" s="11" t="s">
        <v>328</v>
      </c>
      <c r="E93" s="11" t="s">
        <v>420</v>
      </c>
      <c r="F93" s="11" t="s">
        <v>421</v>
      </c>
      <c r="G93" s="11" t="s">
        <v>422</v>
      </c>
      <c r="H93" s="11" t="s">
        <v>35</v>
      </c>
      <c r="I93" s="11" t="s">
        <v>26</v>
      </c>
      <c r="J93" s="9">
        <v>10607.92</v>
      </c>
      <c r="K93" s="9">
        <v>6009.36</v>
      </c>
      <c r="L93" s="9">
        <v>262.91</v>
      </c>
      <c r="M93" s="9">
        <v>656.73</v>
      </c>
      <c r="N93" s="9">
        <v>3678.92</v>
      </c>
      <c r="O93" s="12" t="s">
        <v>423</v>
      </c>
      <c r="P93" s="9" t="s">
        <v>424</v>
      </c>
      <c r="Q93" s="9">
        <v>19349.81</v>
      </c>
    </row>
    <row r="94" s="2" customFormat="1" spans="1:17">
      <c r="A94" s="9">
        <v>91</v>
      </c>
      <c r="B94" s="9" t="s">
        <v>425</v>
      </c>
      <c r="C94" s="10" t="s">
        <v>426</v>
      </c>
      <c r="D94" s="11" t="s">
        <v>427</v>
      </c>
      <c r="E94" s="11" t="s">
        <v>427</v>
      </c>
      <c r="F94" s="11" t="s">
        <v>428</v>
      </c>
      <c r="G94" s="11" t="s">
        <v>200</v>
      </c>
      <c r="H94" s="11" t="s">
        <v>35</v>
      </c>
      <c r="I94" s="11" t="s">
        <v>26</v>
      </c>
      <c r="J94" s="9">
        <v>8741.89</v>
      </c>
      <c r="K94" s="9">
        <v>4391.02</v>
      </c>
      <c r="L94" s="9">
        <v>192.08</v>
      </c>
      <c r="M94" s="9">
        <v>479.87</v>
      </c>
      <c r="N94" s="9">
        <v>3678.92</v>
      </c>
      <c r="O94" s="12" t="s">
        <v>429</v>
      </c>
      <c r="P94" s="9"/>
      <c r="Q94" s="9"/>
    </row>
    <row r="95" s="2" customFormat="1" spans="1:17">
      <c r="A95" s="9">
        <v>92</v>
      </c>
      <c r="B95" s="9" t="s">
        <v>430</v>
      </c>
      <c r="C95" s="10" t="s">
        <v>431</v>
      </c>
      <c r="D95" s="19">
        <v>202106</v>
      </c>
      <c r="E95" s="20">
        <v>44747</v>
      </c>
      <c r="F95" s="20">
        <v>45842</v>
      </c>
      <c r="G95" s="19">
        <v>202207</v>
      </c>
      <c r="H95" s="12" t="s">
        <v>432</v>
      </c>
      <c r="I95" s="11" t="s">
        <v>433</v>
      </c>
      <c r="J95" s="12">
        <v>8856.96</v>
      </c>
      <c r="K95" s="12">
        <v>4597.6</v>
      </c>
      <c r="L95" s="12">
        <v>201.15</v>
      </c>
      <c r="M95" s="12">
        <v>379.29</v>
      </c>
      <c r="N95" s="12">
        <v>3678.92</v>
      </c>
      <c r="O95" s="12" t="s">
        <v>434</v>
      </c>
      <c r="P95" s="9" t="s">
        <v>435</v>
      </c>
      <c r="Q95" s="9">
        <v>86760.62</v>
      </c>
    </row>
    <row r="96" s="2" customFormat="1" spans="1:17">
      <c r="A96" s="9">
        <v>93</v>
      </c>
      <c r="B96" s="9" t="s">
        <v>436</v>
      </c>
      <c r="C96" s="10" t="s">
        <v>437</v>
      </c>
      <c r="D96" s="19">
        <v>202206</v>
      </c>
      <c r="E96" s="20">
        <v>44998</v>
      </c>
      <c r="F96" s="12">
        <v>20260312</v>
      </c>
      <c r="G96" s="19">
        <v>202303</v>
      </c>
      <c r="H96" s="11" t="s">
        <v>432</v>
      </c>
      <c r="I96" s="11" t="s">
        <v>433</v>
      </c>
      <c r="J96" s="35">
        <v>8624.33</v>
      </c>
      <c r="K96" s="35">
        <v>4391.02</v>
      </c>
      <c r="L96" s="12">
        <v>192.11</v>
      </c>
      <c r="M96" s="35">
        <v>362.28</v>
      </c>
      <c r="N96" s="12">
        <v>3678.92</v>
      </c>
      <c r="O96" s="12" t="s">
        <v>438</v>
      </c>
      <c r="P96" s="9"/>
      <c r="Q96" s="9"/>
    </row>
    <row r="97" s="2" customFormat="1" spans="1:17">
      <c r="A97" s="9">
        <v>94</v>
      </c>
      <c r="B97" s="9" t="s">
        <v>439</v>
      </c>
      <c r="C97" s="10" t="s">
        <v>440</v>
      </c>
      <c r="D97" s="19">
        <v>202206</v>
      </c>
      <c r="E97" s="20">
        <v>44998</v>
      </c>
      <c r="F97" s="21">
        <v>46093</v>
      </c>
      <c r="G97" s="19">
        <v>202303</v>
      </c>
      <c r="H97" s="12" t="s">
        <v>432</v>
      </c>
      <c r="I97" s="11" t="s">
        <v>433</v>
      </c>
      <c r="J97" s="12">
        <v>8624.33</v>
      </c>
      <c r="K97" s="12">
        <v>4391.02</v>
      </c>
      <c r="L97" s="12">
        <v>192.11</v>
      </c>
      <c r="M97" s="35">
        <v>362.28</v>
      </c>
      <c r="N97" s="35">
        <v>3678.92</v>
      </c>
      <c r="O97" s="12" t="s">
        <v>441</v>
      </c>
      <c r="P97" s="9"/>
      <c r="Q97" s="9"/>
    </row>
    <row r="98" s="2" customFormat="1" spans="1:17">
      <c r="A98" s="9">
        <v>95</v>
      </c>
      <c r="B98" s="9" t="s">
        <v>442</v>
      </c>
      <c r="C98" s="10" t="s">
        <v>443</v>
      </c>
      <c r="D98" s="19">
        <v>202206</v>
      </c>
      <c r="E98" s="21">
        <v>45159</v>
      </c>
      <c r="F98" s="20">
        <v>46254</v>
      </c>
      <c r="G98" s="11" t="s">
        <v>444</v>
      </c>
      <c r="H98" s="11" t="s">
        <v>432</v>
      </c>
      <c r="I98" s="11" t="s">
        <v>433</v>
      </c>
      <c r="J98" s="12">
        <v>8624.33</v>
      </c>
      <c r="K98" s="12">
        <v>4391.02</v>
      </c>
      <c r="L98" s="12">
        <v>192.11</v>
      </c>
      <c r="M98" s="12">
        <v>362.28</v>
      </c>
      <c r="N98" s="12">
        <v>3678.92</v>
      </c>
      <c r="O98" s="12" t="s">
        <v>445</v>
      </c>
      <c r="P98" s="9"/>
      <c r="Q98" s="9"/>
    </row>
    <row r="99" s="2" customFormat="1" spans="1:17">
      <c r="A99" s="9">
        <v>96</v>
      </c>
      <c r="B99" s="9" t="s">
        <v>446</v>
      </c>
      <c r="C99" s="10" t="s">
        <v>447</v>
      </c>
      <c r="D99" s="19">
        <v>202206</v>
      </c>
      <c r="E99" s="20">
        <v>45068</v>
      </c>
      <c r="F99" s="21">
        <v>46163</v>
      </c>
      <c r="G99" s="12" t="s">
        <v>448</v>
      </c>
      <c r="H99" s="11" t="s">
        <v>432</v>
      </c>
      <c r="I99" s="12" t="s">
        <v>433</v>
      </c>
      <c r="J99" s="12">
        <v>8624.33</v>
      </c>
      <c r="K99" s="35">
        <v>4391.02</v>
      </c>
      <c r="L99" s="12">
        <v>192.11</v>
      </c>
      <c r="M99" s="35">
        <v>362.28</v>
      </c>
      <c r="N99" s="12">
        <v>3678.92</v>
      </c>
      <c r="O99" s="12" t="s">
        <v>449</v>
      </c>
      <c r="P99" s="9"/>
      <c r="Q99" s="9"/>
    </row>
    <row r="100" s="2" customFormat="1" spans="1:17">
      <c r="A100" s="9">
        <v>97</v>
      </c>
      <c r="B100" s="9" t="s">
        <v>450</v>
      </c>
      <c r="C100" s="10" t="s">
        <v>451</v>
      </c>
      <c r="D100" s="19">
        <v>202207</v>
      </c>
      <c r="E100" s="21">
        <v>45159</v>
      </c>
      <c r="F100" s="20">
        <v>46254</v>
      </c>
      <c r="G100" s="11" t="s">
        <v>444</v>
      </c>
      <c r="H100" s="11" t="s">
        <v>432</v>
      </c>
      <c r="I100" s="12" t="s">
        <v>433</v>
      </c>
      <c r="J100" s="12">
        <v>8624.33</v>
      </c>
      <c r="K100" s="35">
        <v>4391.02</v>
      </c>
      <c r="L100" s="12">
        <v>192.11</v>
      </c>
      <c r="M100" s="35">
        <v>362.28</v>
      </c>
      <c r="N100" s="35">
        <v>3678.92</v>
      </c>
      <c r="O100" s="12" t="s">
        <v>449</v>
      </c>
      <c r="P100" s="9"/>
      <c r="Q100" s="9"/>
    </row>
    <row r="101" s="2" customFormat="1" spans="1:17">
      <c r="A101" s="9">
        <v>98</v>
      </c>
      <c r="B101" s="9" t="s">
        <v>452</v>
      </c>
      <c r="C101" s="10" t="s">
        <v>453</v>
      </c>
      <c r="D101" s="12">
        <v>202406</v>
      </c>
      <c r="E101" s="20">
        <v>45469</v>
      </c>
      <c r="F101" s="21">
        <v>46563</v>
      </c>
      <c r="G101" s="11" t="s">
        <v>454</v>
      </c>
      <c r="H101" s="11" t="s">
        <v>432</v>
      </c>
      <c r="I101" s="12" t="s">
        <v>433</v>
      </c>
      <c r="J101" s="35">
        <v>8624.85</v>
      </c>
      <c r="K101" s="35">
        <v>4391.52</v>
      </c>
      <c r="L101" s="12">
        <v>192.13</v>
      </c>
      <c r="M101" s="35">
        <v>362.28</v>
      </c>
      <c r="N101" s="35">
        <v>3678.92</v>
      </c>
      <c r="O101" s="12" t="s">
        <v>455</v>
      </c>
      <c r="P101" s="9"/>
      <c r="Q101" s="9"/>
    </row>
    <row r="102" s="2" customFormat="1" spans="1:17">
      <c r="A102" s="9">
        <v>99</v>
      </c>
      <c r="B102" s="9" t="s">
        <v>456</v>
      </c>
      <c r="C102" s="10" t="s">
        <v>457</v>
      </c>
      <c r="D102" s="12">
        <v>2023066</v>
      </c>
      <c r="E102" s="20">
        <v>45498</v>
      </c>
      <c r="F102" s="21">
        <v>46592</v>
      </c>
      <c r="G102" s="12" t="s">
        <v>458</v>
      </c>
      <c r="H102" s="11" t="s">
        <v>432</v>
      </c>
      <c r="I102" s="12" t="s">
        <v>433</v>
      </c>
      <c r="J102" s="35">
        <v>8624.86</v>
      </c>
      <c r="K102" s="35">
        <v>4391.52</v>
      </c>
      <c r="L102" s="12">
        <v>192.13</v>
      </c>
      <c r="M102" s="35">
        <v>362.29</v>
      </c>
      <c r="N102" s="35">
        <v>3678.92</v>
      </c>
      <c r="O102" s="12" t="s">
        <v>459</v>
      </c>
      <c r="P102" s="9"/>
      <c r="Q102" s="9"/>
    </row>
    <row r="103" s="2" customFormat="1" spans="1:17">
      <c r="A103" s="9">
        <v>100</v>
      </c>
      <c r="B103" s="9" t="s">
        <v>460</v>
      </c>
      <c r="C103" s="10" t="s">
        <v>461</v>
      </c>
      <c r="D103" s="12">
        <v>202406</v>
      </c>
      <c r="E103" s="21">
        <v>45607</v>
      </c>
      <c r="F103" s="21">
        <v>46701</v>
      </c>
      <c r="G103" s="11" t="s">
        <v>462</v>
      </c>
      <c r="H103" s="11" t="s">
        <v>432</v>
      </c>
      <c r="I103" s="11" t="s">
        <v>433</v>
      </c>
      <c r="J103" s="12">
        <v>8907.44</v>
      </c>
      <c r="K103" s="12">
        <v>4642.4</v>
      </c>
      <c r="L103" s="12">
        <v>203.11</v>
      </c>
      <c r="M103" s="35">
        <v>383.01</v>
      </c>
      <c r="N103" s="35">
        <v>3678.92</v>
      </c>
      <c r="O103" s="12" t="s">
        <v>463</v>
      </c>
      <c r="P103" s="9"/>
      <c r="Q103" s="9"/>
    </row>
    <row r="104" s="2" customFormat="1" spans="1:17">
      <c r="A104" s="9">
        <v>101</v>
      </c>
      <c r="B104" s="9" t="s">
        <v>464</v>
      </c>
      <c r="C104" s="10" t="s">
        <v>465</v>
      </c>
      <c r="D104" s="12">
        <v>202411</v>
      </c>
      <c r="E104" s="21">
        <v>45617</v>
      </c>
      <c r="F104" s="21">
        <v>46712</v>
      </c>
      <c r="G104" s="12" t="s">
        <v>466</v>
      </c>
      <c r="H104" s="11" t="s">
        <v>432</v>
      </c>
      <c r="I104" s="11" t="s">
        <v>433</v>
      </c>
      <c r="J104" s="12">
        <v>8624.86</v>
      </c>
      <c r="K104" s="35">
        <v>4391.52</v>
      </c>
      <c r="L104" s="35">
        <v>192.13</v>
      </c>
      <c r="M104" s="35">
        <v>362.29</v>
      </c>
      <c r="N104" s="35">
        <v>3678.92</v>
      </c>
      <c r="O104" s="12" t="s">
        <v>467</v>
      </c>
      <c r="P104" s="9"/>
      <c r="Q104" s="9"/>
    </row>
    <row r="105" s="2" customFormat="1" spans="1:17">
      <c r="A105" s="9">
        <v>102</v>
      </c>
      <c r="B105" s="9" t="s">
        <v>269</v>
      </c>
      <c r="C105" s="10" t="s">
        <v>468</v>
      </c>
      <c r="D105" s="11" t="s">
        <v>469</v>
      </c>
      <c r="E105" s="11" t="s">
        <v>470</v>
      </c>
      <c r="F105" s="11" t="s">
        <v>471</v>
      </c>
      <c r="G105" s="11" t="s">
        <v>472</v>
      </c>
      <c r="H105" s="11" t="s">
        <v>35</v>
      </c>
      <c r="I105" s="11" t="s">
        <v>26</v>
      </c>
      <c r="J105" s="9">
        <v>8733.12</v>
      </c>
      <c r="K105" s="9">
        <v>4391.02</v>
      </c>
      <c r="L105" s="9">
        <v>192.11</v>
      </c>
      <c r="M105" s="9">
        <v>471.07</v>
      </c>
      <c r="N105" s="9">
        <v>3678.92</v>
      </c>
      <c r="O105" s="12" t="s">
        <v>473</v>
      </c>
      <c r="P105" s="9" t="s">
        <v>474</v>
      </c>
      <c r="Q105" s="9">
        <v>36230.36</v>
      </c>
    </row>
    <row r="106" s="2" customFormat="1" spans="1:17">
      <c r="A106" s="9">
        <v>103</v>
      </c>
      <c r="B106" s="9" t="s">
        <v>475</v>
      </c>
      <c r="C106" s="10" t="s">
        <v>476</v>
      </c>
      <c r="D106" s="11" t="s">
        <v>477</v>
      </c>
      <c r="E106" s="11" t="s">
        <v>478</v>
      </c>
      <c r="F106" s="11" t="s">
        <v>479</v>
      </c>
      <c r="G106" s="11" t="s">
        <v>472</v>
      </c>
      <c r="H106" s="11" t="s">
        <v>35</v>
      </c>
      <c r="I106" s="11" t="s">
        <v>26</v>
      </c>
      <c r="J106" s="9">
        <v>8733.12</v>
      </c>
      <c r="K106" s="9">
        <v>4391.02</v>
      </c>
      <c r="L106" s="9">
        <v>192.11</v>
      </c>
      <c r="M106" s="9">
        <v>471.07</v>
      </c>
      <c r="N106" s="9">
        <v>3678.92</v>
      </c>
      <c r="O106" s="12"/>
      <c r="P106" s="9"/>
      <c r="Q106" s="9"/>
    </row>
    <row r="107" s="2" customFormat="1" spans="1:17">
      <c r="A107" s="9">
        <v>104</v>
      </c>
      <c r="B107" s="9" t="s">
        <v>480</v>
      </c>
      <c r="C107" s="10" t="s">
        <v>481</v>
      </c>
      <c r="D107" s="11" t="s">
        <v>482</v>
      </c>
      <c r="E107" s="11" t="s">
        <v>483</v>
      </c>
      <c r="F107" s="11" t="s">
        <v>471</v>
      </c>
      <c r="G107" s="11" t="s">
        <v>484</v>
      </c>
      <c r="H107" s="11" t="s">
        <v>35</v>
      </c>
      <c r="I107" s="11" t="s">
        <v>26</v>
      </c>
      <c r="J107" s="9">
        <v>7505.77</v>
      </c>
      <c r="K107" s="9">
        <v>3763.73</v>
      </c>
      <c r="L107" s="9">
        <v>164.66</v>
      </c>
      <c r="M107" s="9">
        <v>424.02</v>
      </c>
      <c r="N107" s="9">
        <v>3153.36</v>
      </c>
      <c r="O107" s="12"/>
      <c r="P107" s="9"/>
      <c r="Q107" s="9"/>
    </row>
    <row r="108" s="2" customFormat="1" spans="1:17">
      <c r="A108" s="9">
        <v>105</v>
      </c>
      <c r="B108" s="9" t="s">
        <v>485</v>
      </c>
      <c r="C108" s="10" t="s">
        <v>486</v>
      </c>
      <c r="D108" s="11" t="s">
        <v>477</v>
      </c>
      <c r="E108" s="11" t="s">
        <v>483</v>
      </c>
      <c r="F108" s="11" t="s">
        <v>487</v>
      </c>
      <c r="G108" s="11" t="s">
        <v>484</v>
      </c>
      <c r="H108" s="11" t="s">
        <v>35</v>
      </c>
      <c r="I108" s="11" t="s">
        <v>26</v>
      </c>
      <c r="J108" s="9">
        <v>7505.77</v>
      </c>
      <c r="K108" s="9">
        <v>3763.73</v>
      </c>
      <c r="L108" s="9">
        <v>164.66</v>
      </c>
      <c r="M108" s="9">
        <v>424.02</v>
      </c>
      <c r="N108" s="9">
        <v>3153.36</v>
      </c>
      <c r="O108" s="12"/>
      <c r="P108" s="9"/>
      <c r="Q108" s="9"/>
    </row>
    <row r="109" s="2" customFormat="1" spans="1:17">
      <c r="A109" s="9">
        <v>106</v>
      </c>
      <c r="B109" s="9" t="s">
        <v>488</v>
      </c>
      <c r="C109" s="10" t="s">
        <v>280</v>
      </c>
      <c r="D109" s="11" t="s">
        <v>477</v>
      </c>
      <c r="E109" s="11" t="s">
        <v>489</v>
      </c>
      <c r="F109" s="11" t="s">
        <v>471</v>
      </c>
      <c r="G109" s="11" t="s">
        <v>484</v>
      </c>
      <c r="H109" s="11" t="s">
        <v>35</v>
      </c>
      <c r="I109" s="11" t="s">
        <v>26</v>
      </c>
      <c r="J109" s="9">
        <v>3752.58</v>
      </c>
      <c r="K109" s="9">
        <v>1881.86</v>
      </c>
      <c r="L109" s="9">
        <v>82.33</v>
      </c>
      <c r="M109" s="9">
        <v>211.71</v>
      </c>
      <c r="N109" s="9">
        <v>1576.68</v>
      </c>
      <c r="O109" s="12"/>
      <c r="P109" s="9"/>
      <c r="Q109" s="9"/>
    </row>
    <row r="110" s="2" customFormat="1" spans="1:17">
      <c r="A110" s="9">
        <v>107</v>
      </c>
      <c r="B110" s="22" t="s">
        <v>490</v>
      </c>
      <c r="C110" s="10" t="s">
        <v>491</v>
      </c>
      <c r="D110" s="23" t="s">
        <v>21</v>
      </c>
      <c r="E110" s="23" t="s">
        <v>295</v>
      </c>
      <c r="F110" s="23" t="s">
        <v>391</v>
      </c>
      <c r="G110" s="23" t="s">
        <v>24</v>
      </c>
      <c r="H110" s="23" t="s">
        <v>35</v>
      </c>
      <c r="I110" s="23" t="s">
        <v>35</v>
      </c>
      <c r="J110" s="36">
        <v>1259.51</v>
      </c>
      <c r="K110" s="36">
        <v>672.96</v>
      </c>
      <c r="L110" s="36">
        <v>29.44</v>
      </c>
      <c r="M110" s="37">
        <v>31.55</v>
      </c>
      <c r="N110" s="36">
        <v>525.56</v>
      </c>
      <c r="O110" s="12" t="s">
        <v>492</v>
      </c>
      <c r="P110" s="38" t="s">
        <v>493</v>
      </c>
      <c r="Q110" s="36">
        <v>1259.51</v>
      </c>
    </row>
    <row r="111" s="3" customFormat="1" spans="1:37">
      <c r="A111" s="9">
        <v>108</v>
      </c>
      <c r="B111" s="24" t="s">
        <v>494</v>
      </c>
      <c r="C111" s="10" t="s">
        <v>495</v>
      </c>
      <c r="D111" s="25">
        <v>44377</v>
      </c>
      <c r="E111" s="26">
        <v>44761</v>
      </c>
      <c r="F111" s="26">
        <v>45856</v>
      </c>
      <c r="G111" s="24">
        <v>202208</v>
      </c>
      <c r="H111" s="27">
        <v>202412</v>
      </c>
      <c r="I111" s="27">
        <v>202506</v>
      </c>
      <c r="J111" s="39">
        <v>8873.05</v>
      </c>
      <c r="K111" s="40">
        <v>4542.72</v>
      </c>
      <c r="L111" s="41">
        <v>198.74</v>
      </c>
      <c r="M111" s="41">
        <v>452.67</v>
      </c>
      <c r="N111" s="40">
        <v>3678.92</v>
      </c>
      <c r="O111" s="12" t="s">
        <v>496</v>
      </c>
      <c r="P111" s="42" t="s">
        <v>497</v>
      </c>
      <c r="Q111" s="42">
        <v>147586.94</v>
      </c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4"/>
      <c r="AE111" s="44"/>
      <c r="AF111" s="44"/>
      <c r="AG111" s="44"/>
      <c r="AH111" s="44"/>
      <c r="AI111" s="44"/>
      <c r="AJ111" s="45"/>
      <c r="AK111" s="46"/>
    </row>
    <row r="112" s="3" customFormat="1" spans="1:37">
      <c r="A112" s="9">
        <v>109</v>
      </c>
      <c r="B112" s="24" t="s">
        <v>498</v>
      </c>
      <c r="C112" s="10" t="s">
        <v>499</v>
      </c>
      <c r="D112" s="25">
        <v>44372</v>
      </c>
      <c r="E112" s="26">
        <v>44722</v>
      </c>
      <c r="F112" s="26">
        <v>45817</v>
      </c>
      <c r="G112" s="24">
        <v>202208</v>
      </c>
      <c r="H112" s="27">
        <v>202412</v>
      </c>
      <c r="I112" s="27">
        <v>202506</v>
      </c>
      <c r="J112" s="39">
        <v>8873.05</v>
      </c>
      <c r="K112" s="40">
        <v>4542.72</v>
      </c>
      <c r="L112" s="41">
        <v>198.74</v>
      </c>
      <c r="M112" s="41">
        <v>452.67</v>
      </c>
      <c r="N112" s="40">
        <v>3678.92</v>
      </c>
      <c r="O112" s="12" t="s">
        <v>500</v>
      </c>
      <c r="P112" s="42"/>
      <c r="Q112" s="42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4"/>
      <c r="AE112" s="44"/>
      <c r="AF112" s="44"/>
      <c r="AG112" s="44"/>
      <c r="AH112" s="44"/>
      <c r="AI112" s="44"/>
      <c r="AJ112" s="45"/>
      <c r="AK112" s="46"/>
    </row>
    <row r="113" s="3" customFormat="1" spans="1:37">
      <c r="A113" s="9">
        <v>110</v>
      </c>
      <c r="B113" s="28" t="s">
        <v>501</v>
      </c>
      <c r="C113" s="10" t="s">
        <v>502</v>
      </c>
      <c r="D113" s="25">
        <v>45085</v>
      </c>
      <c r="E113" s="26">
        <v>45108</v>
      </c>
      <c r="F113" s="26">
        <v>46203</v>
      </c>
      <c r="G113" s="29" t="s">
        <v>416</v>
      </c>
      <c r="H113" s="27">
        <v>202412</v>
      </c>
      <c r="I113" s="27">
        <v>202506</v>
      </c>
      <c r="J113" s="39">
        <v>8873.05</v>
      </c>
      <c r="K113" s="40">
        <v>4542.72</v>
      </c>
      <c r="L113" s="41">
        <v>198.74</v>
      </c>
      <c r="M113" s="41">
        <v>452.67</v>
      </c>
      <c r="N113" s="40">
        <v>3678.92</v>
      </c>
      <c r="O113" s="12" t="s">
        <v>503</v>
      </c>
      <c r="P113" s="42"/>
      <c r="Q113" s="42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4"/>
      <c r="AE113" s="44"/>
      <c r="AF113" s="44"/>
      <c r="AG113" s="44"/>
      <c r="AH113" s="44"/>
      <c r="AI113" s="44"/>
      <c r="AJ113" s="45"/>
      <c r="AK113" s="47"/>
    </row>
    <row r="114" s="3" customFormat="1" spans="1:37">
      <c r="A114" s="9">
        <v>111</v>
      </c>
      <c r="B114" s="28" t="s">
        <v>504</v>
      </c>
      <c r="C114" s="10" t="s">
        <v>505</v>
      </c>
      <c r="D114" s="30">
        <v>45096</v>
      </c>
      <c r="E114" s="31">
        <v>45225</v>
      </c>
      <c r="F114" s="31">
        <v>46320</v>
      </c>
      <c r="G114" s="29" t="s">
        <v>506</v>
      </c>
      <c r="H114" s="27">
        <v>202412</v>
      </c>
      <c r="I114" s="27">
        <v>202506</v>
      </c>
      <c r="J114" s="39">
        <v>8873.05</v>
      </c>
      <c r="K114" s="40">
        <v>4542.72</v>
      </c>
      <c r="L114" s="41">
        <v>198.74</v>
      </c>
      <c r="M114" s="41">
        <v>452.67</v>
      </c>
      <c r="N114" s="40">
        <v>3678.92</v>
      </c>
      <c r="O114" s="12" t="s">
        <v>507</v>
      </c>
      <c r="P114" s="42"/>
      <c r="Q114" s="42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4"/>
      <c r="AE114" s="44"/>
      <c r="AF114" s="44"/>
      <c r="AG114" s="44"/>
      <c r="AH114" s="44"/>
      <c r="AI114" s="44"/>
      <c r="AJ114" s="45"/>
      <c r="AK114" s="47"/>
    </row>
    <row r="115" s="3" customFormat="1" spans="1:37">
      <c r="A115" s="9">
        <v>112</v>
      </c>
      <c r="B115" s="28" t="s">
        <v>508</v>
      </c>
      <c r="C115" s="10" t="s">
        <v>509</v>
      </c>
      <c r="D115" s="30">
        <v>45448</v>
      </c>
      <c r="E115" s="31">
        <v>45451</v>
      </c>
      <c r="F115" s="31">
        <v>46545</v>
      </c>
      <c r="G115" s="29" t="s">
        <v>196</v>
      </c>
      <c r="H115" s="27">
        <v>202412</v>
      </c>
      <c r="I115" s="27">
        <v>202506</v>
      </c>
      <c r="J115" s="39">
        <v>8699.6</v>
      </c>
      <c r="K115" s="40">
        <v>4391.02</v>
      </c>
      <c r="L115" s="41">
        <v>192.11</v>
      </c>
      <c r="M115" s="41">
        <v>437.55</v>
      </c>
      <c r="N115" s="40">
        <v>3678.92</v>
      </c>
      <c r="O115" s="12" t="s">
        <v>510</v>
      </c>
      <c r="P115" s="42"/>
      <c r="Q115" s="42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4"/>
      <c r="AE115" s="44"/>
      <c r="AF115" s="44"/>
      <c r="AG115" s="44"/>
      <c r="AH115" s="44"/>
      <c r="AI115" s="44"/>
      <c r="AJ115" s="45"/>
      <c r="AK115" s="48"/>
    </row>
    <row r="116" s="3" customFormat="1" spans="1:37">
      <c r="A116" s="9">
        <v>113</v>
      </c>
      <c r="B116" s="28" t="s">
        <v>511</v>
      </c>
      <c r="C116" s="10" t="s">
        <v>512</v>
      </c>
      <c r="D116" s="25">
        <v>45461</v>
      </c>
      <c r="E116" s="31">
        <v>45475</v>
      </c>
      <c r="F116" s="31">
        <v>46569</v>
      </c>
      <c r="G116" s="29" t="s">
        <v>178</v>
      </c>
      <c r="H116" s="27">
        <v>202412</v>
      </c>
      <c r="I116" s="27">
        <v>202506</v>
      </c>
      <c r="J116" s="39">
        <v>8699.6</v>
      </c>
      <c r="K116" s="40">
        <v>4391.02</v>
      </c>
      <c r="L116" s="41">
        <v>192.11</v>
      </c>
      <c r="M116" s="41">
        <v>437.55</v>
      </c>
      <c r="N116" s="40">
        <v>3678.92</v>
      </c>
      <c r="O116" s="12" t="s">
        <v>513</v>
      </c>
      <c r="P116" s="42"/>
      <c r="Q116" s="42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4"/>
      <c r="AE116" s="44"/>
      <c r="AF116" s="44"/>
      <c r="AG116" s="44"/>
      <c r="AH116" s="44"/>
      <c r="AI116" s="44"/>
      <c r="AJ116" s="45"/>
      <c r="AK116" s="48"/>
    </row>
    <row r="117" s="3" customFormat="1" spans="1:37">
      <c r="A117" s="9">
        <v>114</v>
      </c>
      <c r="B117" s="24" t="s">
        <v>514</v>
      </c>
      <c r="C117" s="10" t="s">
        <v>515</v>
      </c>
      <c r="D117" s="25">
        <v>45083</v>
      </c>
      <c r="E117" s="25">
        <v>45530</v>
      </c>
      <c r="F117" s="25">
        <v>46624</v>
      </c>
      <c r="G117" s="29" t="s">
        <v>35</v>
      </c>
      <c r="H117" s="27">
        <v>202412</v>
      </c>
      <c r="I117" s="27">
        <v>202506</v>
      </c>
      <c r="J117" s="39">
        <v>8699.6</v>
      </c>
      <c r="K117" s="40">
        <v>4391.02</v>
      </c>
      <c r="L117" s="41">
        <v>192.11</v>
      </c>
      <c r="M117" s="41">
        <v>437.55</v>
      </c>
      <c r="N117" s="40">
        <v>3678.92</v>
      </c>
      <c r="O117" s="12" t="s">
        <v>516</v>
      </c>
      <c r="P117" s="42"/>
      <c r="Q117" s="42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4"/>
      <c r="AE117" s="44"/>
      <c r="AF117" s="44"/>
      <c r="AG117" s="44"/>
      <c r="AH117" s="44"/>
      <c r="AI117" s="44"/>
      <c r="AJ117" s="45"/>
      <c r="AK117" s="48"/>
    </row>
    <row r="118" s="3" customFormat="1" spans="1:37">
      <c r="A118" s="9">
        <v>115</v>
      </c>
      <c r="B118" s="28" t="s">
        <v>517</v>
      </c>
      <c r="C118" s="10" t="s">
        <v>518</v>
      </c>
      <c r="D118" s="32">
        <v>45472</v>
      </c>
      <c r="E118" s="25">
        <v>45530</v>
      </c>
      <c r="F118" s="25">
        <v>46624</v>
      </c>
      <c r="G118" s="29">
        <v>202412</v>
      </c>
      <c r="H118" s="27">
        <v>202412</v>
      </c>
      <c r="I118" s="27">
        <v>202506</v>
      </c>
      <c r="J118" s="39">
        <v>8699.6</v>
      </c>
      <c r="K118" s="40">
        <v>4391.02</v>
      </c>
      <c r="L118" s="41">
        <v>192.11</v>
      </c>
      <c r="M118" s="41">
        <v>437.55</v>
      </c>
      <c r="N118" s="40">
        <v>3678.92</v>
      </c>
      <c r="O118" s="12" t="s">
        <v>519</v>
      </c>
      <c r="P118" s="42"/>
      <c r="Q118" s="42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4"/>
      <c r="AE118" s="44"/>
      <c r="AF118" s="44"/>
      <c r="AG118" s="44"/>
      <c r="AH118" s="44"/>
      <c r="AI118" s="44"/>
      <c r="AJ118" s="45"/>
      <c r="AK118" s="48"/>
    </row>
    <row r="119" s="3" customFormat="1" spans="1:37">
      <c r="A119" s="9">
        <v>116</v>
      </c>
      <c r="B119" s="28" t="s">
        <v>520</v>
      </c>
      <c r="C119" s="10" t="s">
        <v>521</v>
      </c>
      <c r="D119" s="32">
        <v>45468</v>
      </c>
      <c r="E119" s="25">
        <v>45536</v>
      </c>
      <c r="F119" s="25">
        <v>46630</v>
      </c>
      <c r="G119" s="29" t="s">
        <v>35</v>
      </c>
      <c r="H119" s="27">
        <v>202412</v>
      </c>
      <c r="I119" s="27">
        <v>202506</v>
      </c>
      <c r="J119" s="39">
        <v>8699.6</v>
      </c>
      <c r="K119" s="40">
        <v>4391.02</v>
      </c>
      <c r="L119" s="41">
        <v>192.11</v>
      </c>
      <c r="M119" s="41">
        <v>437.55</v>
      </c>
      <c r="N119" s="40">
        <v>3678.92</v>
      </c>
      <c r="O119" s="12" t="s">
        <v>522</v>
      </c>
      <c r="P119" s="42"/>
      <c r="Q119" s="42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4"/>
      <c r="AE119" s="44"/>
      <c r="AF119" s="44"/>
      <c r="AG119" s="44"/>
      <c r="AH119" s="44"/>
      <c r="AI119" s="44"/>
      <c r="AJ119" s="45"/>
      <c r="AK119" s="47"/>
    </row>
    <row r="120" s="3" customFormat="1" spans="1:37">
      <c r="A120" s="9">
        <v>117</v>
      </c>
      <c r="B120" s="28" t="s">
        <v>523</v>
      </c>
      <c r="C120" s="10" t="s">
        <v>524</v>
      </c>
      <c r="D120" s="25">
        <v>45451</v>
      </c>
      <c r="E120" s="31">
        <v>45475</v>
      </c>
      <c r="F120" s="31">
        <v>46569</v>
      </c>
      <c r="G120" s="29" t="s">
        <v>178</v>
      </c>
      <c r="H120" s="27">
        <v>202412</v>
      </c>
      <c r="I120" s="27">
        <v>202506</v>
      </c>
      <c r="J120" s="39">
        <v>8699.6</v>
      </c>
      <c r="K120" s="40">
        <v>4391.02</v>
      </c>
      <c r="L120" s="41">
        <v>192.11</v>
      </c>
      <c r="M120" s="41">
        <v>437.55</v>
      </c>
      <c r="N120" s="40">
        <v>3678.92</v>
      </c>
      <c r="O120" s="12" t="s">
        <v>525</v>
      </c>
      <c r="P120" s="42"/>
      <c r="Q120" s="42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4"/>
      <c r="AE120" s="44"/>
      <c r="AF120" s="44"/>
      <c r="AG120" s="44"/>
      <c r="AH120" s="44"/>
      <c r="AI120" s="44"/>
      <c r="AJ120" s="45"/>
      <c r="AK120" s="48"/>
    </row>
    <row r="121" s="3" customFormat="1" spans="1:37">
      <c r="A121" s="9">
        <v>118</v>
      </c>
      <c r="B121" s="28" t="s">
        <v>526</v>
      </c>
      <c r="C121" s="10" t="s">
        <v>527</v>
      </c>
      <c r="D121" s="25">
        <v>45105</v>
      </c>
      <c r="E121" s="31">
        <v>45460</v>
      </c>
      <c r="F121" s="31">
        <v>46554</v>
      </c>
      <c r="G121" s="29" t="s">
        <v>178</v>
      </c>
      <c r="H121" s="27">
        <v>202412</v>
      </c>
      <c r="I121" s="27">
        <v>202506</v>
      </c>
      <c r="J121" s="39">
        <v>8699.6</v>
      </c>
      <c r="K121" s="40">
        <v>4391.02</v>
      </c>
      <c r="L121" s="41">
        <v>192.11</v>
      </c>
      <c r="M121" s="41">
        <v>437.55</v>
      </c>
      <c r="N121" s="40">
        <v>3678.92</v>
      </c>
      <c r="O121" s="12" t="s">
        <v>528</v>
      </c>
      <c r="P121" s="42"/>
      <c r="Q121" s="42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4"/>
      <c r="AE121" s="44"/>
      <c r="AF121" s="44"/>
      <c r="AG121" s="44"/>
      <c r="AH121" s="44"/>
      <c r="AI121" s="44"/>
      <c r="AJ121" s="45"/>
      <c r="AK121" s="48"/>
    </row>
    <row r="122" s="3" customFormat="1" spans="1:37">
      <c r="A122" s="9">
        <v>119</v>
      </c>
      <c r="B122" s="28" t="s">
        <v>529</v>
      </c>
      <c r="C122" s="10" t="s">
        <v>530</v>
      </c>
      <c r="D122" s="25">
        <v>45448</v>
      </c>
      <c r="E122" s="31">
        <v>45475</v>
      </c>
      <c r="F122" s="31">
        <v>46569</v>
      </c>
      <c r="G122" s="29" t="s">
        <v>178</v>
      </c>
      <c r="H122" s="27">
        <v>202412</v>
      </c>
      <c r="I122" s="27">
        <v>202506</v>
      </c>
      <c r="J122" s="39">
        <v>8699.6</v>
      </c>
      <c r="K122" s="40">
        <v>4391.02</v>
      </c>
      <c r="L122" s="41">
        <v>192.11</v>
      </c>
      <c r="M122" s="41">
        <v>437.55</v>
      </c>
      <c r="N122" s="40">
        <v>3678.92</v>
      </c>
      <c r="O122" s="12" t="s">
        <v>531</v>
      </c>
      <c r="P122" s="42"/>
      <c r="Q122" s="42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4"/>
      <c r="AE122" s="44"/>
      <c r="AF122" s="44"/>
      <c r="AG122" s="44"/>
      <c r="AH122" s="44"/>
      <c r="AI122" s="44"/>
      <c r="AJ122" s="45"/>
      <c r="AK122" s="48"/>
    </row>
    <row r="123" s="3" customFormat="1" spans="1:37">
      <c r="A123" s="9">
        <v>120</v>
      </c>
      <c r="B123" s="28" t="s">
        <v>398</v>
      </c>
      <c r="C123" s="10" t="s">
        <v>532</v>
      </c>
      <c r="D123" s="30">
        <v>45107</v>
      </c>
      <c r="E123" s="31">
        <v>45291</v>
      </c>
      <c r="F123" s="31">
        <v>46386</v>
      </c>
      <c r="G123" s="29" t="s">
        <v>533</v>
      </c>
      <c r="H123" s="27">
        <v>202412</v>
      </c>
      <c r="I123" s="27">
        <v>202502</v>
      </c>
      <c r="J123" s="39">
        <v>3783.97</v>
      </c>
      <c r="K123" s="40">
        <v>1946.88</v>
      </c>
      <c r="L123" s="41">
        <v>85.18</v>
      </c>
      <c r="M123" s="41">
        <v>175.23</v>
      </c>
      <c r="N123" s="40">
        <v>1576.68</v>
      </c>
      <c r="O123" s="12" t="s">
        <v>534</v>
      </c>
      <c r="P123" s="42"/>
      <c r="Q123" s="42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4"/>
      <c r="AE123" s="44"/>
      <c r="AF123" s="44"/>
      <c r="AG123" s="44"/>
      <c r="AH123" s="44"/>
      <c r="AI123" s="44"/>
      <c r="AJ123" s="45"/>
      <c r="AK123" s="47"/>
    </row>
    <row r="124" s="3" customFormat="1" spans="1:37">
      <c r="A124" s="9">
        <v>121</v>
      </c>
      <c r="B124" s="28" t="s">
        <v>535</v>
      </c>
      <c r="C124" s="10" t="s">
        <v>536</v>
      </c>
      <c r="D124" s="32">
        <v>45463</v>
      </c>
      <c r="E124" s="25">
        <v>45530</v>
      </c>
      <c r="F124" s="25">
        <v>46624</v>
      </c>
      <c r="G124" s="29" t="s">
        <v>35</v>
      </c>
      <c r="H124" s="27">
        <v>202412</v>
      </c>
      <c r="I124" s="27">
        <v>202506</v>
      </c>
      <c r="J124" s="39">
        <v>8699.6</v>
      </c>
      <c r="K124" s="40">
        <v>4391.02</v>
      </c>
      <c r="L124" s="41">
        <v>192.11</v>
      </c>
      <c r="M124" s="41">
        <v>437.55</v>
      </c>
      <c r="N124" s="40">
        <v>3678.92</v>
      </c>
      <c r="O124" s="12" t="s">
        <v>537</v>
      </c>
      <c r="P124" s="42"/>
      <c r="Q124" s="42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4"/>
      <c r="AE124" s="44"/>
      <c r="AF124" s="44"/>
      <c r="AG124" s="44"/>
      <c r="AH124" s="44"/>
      <c r="AI124" s="44"/>
      <c r="AJ124" s="45"/>
      <c r="AK124" s="48"/>
    </row>
    <row r="125" s="3" customFormat="1" spans="1:37">
      <c r="A125" s="9">
        <v>122</v>
      </c>
      <c r="B125" s="28" t="s">
        <v>538</v>
      </c>
      <c r="C125" s="10" t="s">
        <v>539</v>
      </c>
      <c r="D125" s="25">
        <v>45450</v>
      </c>
      <c r="E125" s="25">
        <v>45467</v>
      </c>
      <c r="F125" s="25">
        <v>46561</v>
      </c>
      <c r="G125" s="29" t="s">
        <v>178</v>
      </c>
      <c r="H125" s="27">
        <v>202412</v>
      </c>
      <c r="I125" s="27">
        <v>202506</v>
      </c>
      <c r="J125" s="39">
        <v>8699.6</v>
      </c>
      <c r="K125" s="40">
        <v>4391.02</v>
      </c>
      <c r="L125" s="41">
        <v>192.11</v>
      </c>
      <c r="M125" s="41">
        <v>437.55</v>
      </c>
      <c r="N125" s="40">
        <v>3678.92</v>
      </c>
      <c r="O125" s="12" t="s">
        <v>540</v>
      </c>
      <c r="P125" s="42"/>
      <c r="Q125" s="42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4"/>
      <c r="AE125" s="44"/>
      <c r="AF125" s="44"/>
      <c r="AG125" s="44"/>
      <c r="AH125" s="44"/>
      <c r="AI125" s="44"/>
      <c r="AJ125" s="45"/>
      <c r="AK125" s="47"/>
    </row>
    <row r="126" s="3" customFormat="1" spans="1:37">
      <c r="A126" s="9">
        <v>123</v>
      </c>
      <c r="B126" s="28" t="s">
        <v>541</v>
      </c>
      <c r="C126" s="10" t="s">
        <v>542</v>
      </c>
      <c r="D126" s="25">
        <v>45450</v>
      </c>
      <c r="E126" s="25">
        <v>45467</v>
      </c>
      <c r="F126" s="25">
        <v>46561</v>
      </c>
      <c r="G126" s="29" t="s">
        <v>196</v>
      </c>
      <c r="H126" s="27">
        <v>202412</v>
      </c>
      <c r="I126" s="27">
        <v>202506</v>
      </c>
      <c r="J126" s="39">
        <v>8699.6</v>
      </c>
      <c r="K126" s="40">
        <v>4391.02</v>
      </c>
      <c r="L126" s="41">
        <v>192.11</v>
      </c>
      <c r="M126" s="41">
        <v>437.55</v>
      </c>
      <c r="N126" s="40">
        <v>3678.92</v>
      </c>
      <c r="O126" s="12" t="s">
        <v>543</v>
      </c>
      <c r="P126" s="42"/>
      <c r="Q126" s="42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4"/>
      <c r="AE126" s="44"/>
      <c r="AF126" s="44"/>
      <c r="AG126" s="44"/>
      <c r="AH126" s="44"/>
      <c r="AI126" s="44"/>
      <c r="AJ126" s="45"/>
      <c r="AK126" s="47"/>
    </row>
    <row r="127" s="3" customFormat="1" spans="1:37">
      <c r="A127" s="9">
        <v>124</v>
      </c>
      <c r="B127" s="28" t="s">
        <v>544</v>
      </c>
      <c r="C127" s="10" t="s">
        <v>545</v>
      </c>
      <c r="D127" s="25">
        <v>45811</v>
      </c>
      <c r="E127" s="33">
        <v>45815</v>
      </c>
      <c r="F127" s="33">
        <v>46910</v>
      </c>
      <c r="G127" s="34" t="s">
        <v>26</v>
      </c>
      <c r="H127" s="34" t="s">
        <v>26</v>
      </c>
      <c r="I127" s="27">
        <v>202506</v>
      </c>
      <c r="J127" s="39">
        <v>1250.86</v>
      </c>
      <c r="K127" s="40">
        <v>627.29</v>
      </c>
      <c r="L127" s="41">
        <v>27.44</v>
      </c>
      <c r="M127" s="41">
        <v>70.57</v>
      </c>
      <c r="N127" s="40">
        <v>525.56</v>
      </c>
      <c r="O127" s="12" t="s">
        <v>546</v>
      </c>
      <c r="P127" s="42"/>
      <c r="Q127" s="42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4"/>
      <c r="AE127" s="44"/>
      <c r="AF127" s="44"/>
      <c r="AG127" s="44"/>
      <c r="AH127" s="44"/>
      <c r="AI127" s="44"/>
      <c r="AJ127" s="45"/>
      <c r="AK127" s="47"/>
    </row>
    <row r="128" s="3" customFormat="1" spans="1:37">
      <c r="A128" s="9">
        <v>125</v>
      </c>
      <c r="B128" s="28" t="s">
        <v>547</v>
      </c>
      <c r="C128" s="10" t="s">
        <v>548</v>
      </c>
      <c r="D128" s="25">
        <v>45108</v>
      </c>
      <c r="E128" s="25">
        <v>45642</v>
      </c>
      <c r="F128" s="25">
        <v>46736</v>
      </c>
      <c r="G128" s="34" t="s">
        <v>241</v>
      </c>
      <c r="H128" s="34" t="s">
        <v>241</v>
      </c>
      <c r="I128" s="27">
        <v>202506</v>
      </c>
      <c r="J128" s="39">
        <v>3752.58</v>
      </c>
      <c r="K128" s="40">
        <v>1881.86</v>
      </c>
      <c r="L128" s="41">
        <v>82.33</v>
      </c>
      <c r="M128" s="41">
        <v>211.71</v>
      </c>
      <c r="N128" s="40">
        <v>1576.68</v>
      </c>
      <c r="O128" s="12" t="s">
        <v>549</v>
      </c>
      <c r="P128" s="42"/>
      <c r="Q128" s="42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4"/>
      <c r="AE128" s="44"/>
      <c r="AF128" s="44"/>
      <c r="AG128" s="44"/>
      <c r="AH128" s="44"/>
      <c r="AI128" s="44"/>
      <c r="AJ128" s="45"/>
      <c r="AK128" s="46"/>
    </row>
    <row r="129" s="3" customFormat="1" spans="1:37">
      <c r="A129" s="9">
        <v>126</v>
      </c>
      <c r="B129" s="28" t="s">
        <v>550</v>
      </c>
      <c r="C129" s="10" t="s">
        <v>551</v>
      </c>
      <c r="D129" s="25">
        <v>45078</v>
      </c>
      <c r="E129" s="49">
        <v>45398</v>
      </c>
      <c r="F129" s="49">
        <v>46492</v>
      </c>
      <c r="G129" s="29" t="s">
        <v>190</v>
      </c>
      <c r="H129" s="29" t="s">
        <v>190</v>
      </c>
      <c r="I129" s="27">
        <v>202506</v>
      </c>
      <c r="J129" s="39">
        <v>7611.73</v>
      </c>
      <c r="K129" s="40">
        <v>3893.76</v>
      </c>
      <c r="L129" s="41">
        <v>170.35</v>
      </c>
      <c r="M129" s="41">
        <v>394.26</v>
      </c>
      <c r="N129" s="40">
        <v>3153.36</v>
      </c>
      <c r="O129" s="12" t="s">
        <v>552</v>
      </c>
      <c r="P129" s="42"/>
      <c r="Q129" s="42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4"/>
      <c r="AE129" s="44"/>
      <c r="AF129" s="44"/>
      <c r="AG129" s="44"/>
      <c r="AH129" s="44"/>
      <c r="AI129" s="44"/>
      <c r="AJ129" s="45"/>
      <c r="AK129" s="48"/>
    </row>
    <row r="130" s="2" customFormat="1" spans="1:37">
      <c r="A130" s="9">
        <v>127</v>
      </c>
      <c r="B130" s="28" t="s">
        <v>553</v>
      </c>
      <c r="C130" s="10" t="s">
        <v>554</v>
      </c>
      <c r="D130" s="25" t="s">
        <v>380</v>
      </c>
      <c r="E130" s="49" t="s">
        <v>380</v>
      </c>
      <c r="F130" s="49" t="s">
        <v>555</v>
      </c>
      <c r="G130" s="29" t="s">
        <v>35</v>
      </c>
      <c r="H130" s="29" t="s">
        <v>35</v>
      </c>
      <c r="I130" s="27" t="s">
        <v>26</v>
      </c>
      <c r="J130" s="39">
        <v>8831.26</v>
      </c>
      <c r="K130" s="40">
        <v>4710.72</v>
      </c>
      <c r="L130" s="41">
        <v>206.09</v>
      </c>
      <c r="M130" s="41">
        <v>235.53</v>
      </c>
      <c r="N130" s="40">
        <v>3678.92</v>
      </c>
      <c r="O130" s="12" t="s">
        <v>556</v>
      </c>
      <c r="P130" s="54" t="s">
        <v>557</v>
      </c>
      <c r="Q130" s="59">
        <v>16085.51</v>
      </c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61"/>
      <c r="AE130" s="61"/>
      <c r="AF130" s="61"/>
      <c r="AG130" s="61"/>
      <c r="AH130" s="61"/>
      <c r="AI130" s="61"/>
      <c r="AJ130" s="62"/>
      <c r="AK130" s="63"/>
    </row>
    <row r="131" s="2" customFormat="1" spans="1:17">
      <c r="A131" s="9">
        <v>128</v>
      </c>
      <c r="B131" s="18" t="s">
        <v>558</v>
      </c>
      <c r="C131" s="10" t="s">
        <v>559</v>
      </c>
      <c r="D131" s="9" t="s">
        <v>387</v>
      </c>
      <c r="E131" s="9" t="s">
        <v>560</v>
      </c>
      <c r="F131" s="9" t="s">
        <v>561</v>
      </c>
      <c r="G131" s="9" t="s">
        <v>35</v>
      </c>
      <c r="H131" s="9" t="s">
        <v>35</v>
      </c>
      <c r="I131" s="9" t="s">
        <v>80</v>
      </c>
      <c r="J131" s="9">
        <v>7254.25</v>
      </c>
      <c r="K131" s="9">
        <v>3763.73</v>
      </c>
      <c r="L131" s="9">
        <v>164.66</v>
      </c>
      <c r="M131" s="9">
        <v>172.5</v>
      </c>
      <c r="N131" s="9">
        <v>3153.36</v>
      </c>
      <c r="O131" s="12"/>
      <c r="P131" s="55"/>
      <c r="Q131" s="60"/>
    </row>
    <row r="132" s="1" customFormat="1" spans="1:17">
      <c r="A132" s="9">
        <v>129</v>
      </c>
      <c r="B132" s="50" t="s">
        <v>562</v>
      </c>
      <c r="C132" s="10" t="s">
        <v>563</v>
      </c>
      <c r="D132" s="51" t="s">
        <v>45</v>
      </c>
      <c r="E132" s="51" t="s">
        <v>564</v>
      </c>
      <c r="F132" s="51" t="s">
        <v>565</v>
      </c>
      <c r="G132" s="51" t="s">
        <v>566</v>
      </c>
      <c r="H132" s="51" t="s">
        <v>35</v>
      </c>
      <c r="I132" s="51" t="s">
        <v>35</v>
      </c>
      <c r="J132" s="56">
        <v>1303.67</v>
      </c>
      <c r="K132" s="24">
        <v>672.96</v>
      </c>
      <c r="L132" s="24">
        <v>29.44</v>
      </c>
      <c r="M132" s="24">
        <v>75.71</v>
      </c>
      <c r="N132" s="24">
        <v>525.56</v>
      </c>
      <c r="O132" s="12" t="s">
        <v>567</v>
      </c>
      <c r="P132" s="57" t="s">
        <v>568</v>
      </c>
      <c r="Q132" s="57">
        <v>92140.21</v>
      </c>
    </row>
    <row r="133" s="1" customFormat="1" spans="1:17">
      <c r="A133" s="9">
        <v>130</v>
      </c>
      <c r="B133" s="50" t="s">
        <v>569</v>
      </c>
      <c r="C133" s="10" t="s">
        <v>570</v>
      </c>
      <c r="D133" s="51" t="s">
        <v>571</v>
      </c>
      <c r="E133" s="34" t="s">
        <v>572</v>
      </c>
      <c r="F133" s="34" t="s">
        <v>573</v>
      </c>
      <c r="G133" s="51" t="s">
        <v>422</v>
      </c>
      <c r="H133" s="51" t="s">
        <v>35</v>
      </c>
      <c r="I133" s="51" t="s">
        <v>26</v>
      </c>
      <c r="J133" s="56">
        <v>9125.69</v>
      </c>
      <c r="K133" s="24">
        <v>4710.72</v>
      </c>
      <c r="L133" s="24">
        <v>206.08</v>
      </c>
      <c r="M133" s="24">
        <v>529.97</v>
      </c>
      <c r="N133" s="24">
        <v>3678.92</v>
      </c>
      <c r="O133" s="12" t="s">
        <v>574</v>
      </c>
      <c r="P133" s="57"/>
      <c r="Q133" s="57"/>
    </row>
    <row r="134" s="1" customFormat="1" spans="1:17">
      <c r="A134" s="9">
        <v>131</v>
      </c>
      <c r="B134" s="50" t="s">
        <v>575</v>
      </c>
      <c r="C134" s="10" t="s">
        <v>576</v>
      </c>
      <c r="D134" s="51" t="s">
        <v>577</v>
      </c>
      <c r="E134" s="34" t="s">
        <v>578</v>
      </c>
      <c r="F134" s="34" t="s">
        <v>579</v>
      </c>
      <c r="G134" s="51" t="s">
        <v>93</v>
      </c>
      <c r="H134" s="51" t="s">
        <v>35</v>
      </c>
      <c r="I134" s="51" t="s">
        <v>26</v>
      </c>
      <c r="J134" s="56">
        <v>9125.69</v>
      </c>
      <c r="K134" s="58">
        <v>4710.72</v>
      </c>
      <c r="L134" s="58">
        <v>206.08</v>
      </c>
      <c r="M134" s="58">
        <v>529.97</v>
      </c>
      <c r="N134" s="58">
        <v>3678.92</v>
      </c>
      <c r="O134" s="12" t="s">
        <v>580</v>
      </c>
      <c r="P134" s="57"/>
      <c r="Q134" s="57"/>
    </row>
    <row r="135" s="1" customFormat="1" spans="1:17">
      <c r="A135" s="9">
        <v>132</v>
      </c>
      <c r="B135" s="50" t="s">
        <v>581</v>
      </c>
      <c r="C135" s="10" t="s">
        <v>582</v>
      </c>
      <c r="D135" s="51" t="s">
        <v>583</v>
      </c>
      <c r="E135" s="34" t="s">
        <v>584</v>
      </c>
      <c r="F135" s="34" t="s">
        <v>585</v>
      </c>
      <c r="G135" s="51" t="s">
        <v>586</v>
      </c>
      <c r="H135" s="51" t="s">
        <v>35</v>
      </c>
      <c r="I135" s="51" t="s">
        <v>26</v>
      </c>
      <c r="J135" s="56">
        <v>9125.69</v>
      </c>
      <c r="K135" s="58">
        <v>4710.72</v>
      </c>
      <c r="L135" s="58">
        <v>206.08</v>
      </c>
      <c r="M135" s="58">
        <v>529.97</v>
      </c>
      <c r="N135" s="58">
        <v>3678.92</v>
      </c>
      <c r="O135" s="12" t="s">
        <v>587</v>
      </c>
      <c r="P135" s="57"/>
      <c r="Q135" s="57"/>
    </row>
    <row r="136" s="1" customFormat="1" spans="1:17">
      <c r="A136" s="9">
        <v>133</v>
      </c>
      <c r="B136" s="50" t="s">
        <v>588</v>
      </c>
      <c r="C136" s="10" t="s">
        <v>589</v>
      </c>
      <c r="D136" s="51" t="s">
        <v>590</v>
      </c>
      <c r="E136" s="34" t="s">
        <v>591</v>
      </c>
      <c r="F136" s="34" t="s">
        <v>592</v>
      </c>
      <c r="G136" s="51" t="s">
        <v>586</v>
      </c>
      <c r="H136" s="51" t="s">
        <v>35</v>
      </c>
      <c r="I136" s="51" t="s">
        <v>26</v>
      </c>
      <c r="J136" s="56">
        <v>9125.69</v>
      </c>
      <c r="K136" s="58">
        <v>4710.72</v>
      </c>
      <c r="L136" s="58">
        <v>206.08</v>
      </c>
      <c r="M136" s="58">
        <v>529.97</v>
      </c>
      <c r="N136" s="58">
        <v>3678.92</v>
      </c>
      <c r="O136" s="12" t="s">
        <v>593</v>
      </c>
      <c r="P136" s="57"/>
      <c r="Q136" s="57"/>
    </row>
    <row r="137" s="1" customFormat="1" spans="1:17">
      <c r="A137" s="9">
        <v>134</v>
      </c>
      <c r="B137" s="50" t="s">
        <v>594</v>
      </c>
      <c r="C137" s="10" t="s">
        <v>595</v>
      </c>
      <c r="D137" s="51" t="s">
        <v>469</v>
      </c>
      <c r="E137" s="34" t="s">
        <v>596</v>
      </c>
      <c r="F137" s="34" t="s">
        <v>597</v>
      </c>
      <c r="G137" s="51" t="s">
        <v>178</v>
      </c>
      <c r="H137" s="51" t="s">
        <v>35</v>
      </c>
      <c r="I137" s="51" t="s">
        <v>26</v>
      </c>
      <c r="J137" s="56">
        <v>8756.02</v>
      </c>
      <c r="K137" s="58">
        <v>4391.03</v>
      </c>
      <c r="L137" s="58">
        <v>192.08</v>
      </c>
      <c r="M137" s="58">
        <v>493.99</v>
      </c>
      <c r="N137" s="58">
        <v>3678.92</v>
      </c>
      <c r="O137" s="12" t="s">
        <v>598</v>
      </c>
      <c r="P137" s="57"/>
      <c r="Q137" s="57"/>
    </row>
    <row r="138" s="1" customFormat="1" spans="1:17">
      <c r="A138" s="9">
        <v>135</v>
      </c>
      <c r="B138" s="50" t="s">
        <v>599</v>
      </c>
      <c r="C138" s="10" t="s">
        <v>600</v>
      </c>
      <c r="D138" s="51" t="s">
        <v>477</v>
      </c>
      <c r="E138" s="34" t="s">
        <v>601</v>
      </c>
      <c r="F138" s="34" t="s">
        <v>602</v>
      </c>
      <c r="G138" s="51" t="s">
        <v>25</v>
      </c>
      <c r="H138" s="51" t="s">
        <v>35</v>
      </c>
      <c r="I138" s="51" t="s">
        <v>26</v>
      </c>
      <c r="J138" s="56">
        <v>7704.9</v>
      </c>
      <c r="K138" s="58">
        <v>4391.03</v>
      </c>
      <c r="L138" s="58">
        <v>192.08</v>
      </c>
      <c r="M138" s="58">
        <v>493.99</v>
      </c>
      <c r="N138" s="58">
        <v>2627.8</v>
      </c>
      <c r="O138" s="12" t="s">
        <v>603</v>
      </c>
      <c r="P138" s="57"/>
      <c r="Q138" s="57"/>
    </row>
    <row r="139" s="1" customFormat="1" spans="1:17">
      <c r="A139" s="9">
        <v>136</v>
      </c>
      <c r="B139" s="50" t="s">
        <v>604</v>
      </c>
      <c r="C139" s="10" t="s">
        <v>605</v>
      </c>
      <c r="D139" s="51" t="s">
        <v>606</v>
      </c>
      <c r="E139" s="34" t="s">
        <v>607</v>
      </c>
      <c r="F139" s="34" t="s">
        <v>608</v>
      </c>
      <c r="G139" s="51" t="s">
        <v>609</v>
      </c>
      <c r="H139" s="51" t="s">
        <v>35</v>
      </c>
      <c r="I139" s="51" t="s">
        <v>26</v>
      </c>
      <c r="J139" s="56">
        <v>8756.02</v>
      </c>
      <c r="K139" s="58">
        <v>4391.03</v>
      </c>
      <c r="L139" s="58">
        <v>192.08</v>
      </c>
      <c r="M139" s="58">
        <v>493.99</v>
      </c>
      <c r="N139" s="58">
        <v>3678.92</v>
      </c>
      <c r="O139" s="12" t="s">
        <v>610</v>
      </c>
      <c r="P139" s="57"/>
      <c r="Q139" s="57"/>
    </row>
    <row r="140" s="1" customFormat="1" spans="1:17">
      <c r="A140" s="9">
        <v>137</v>
      </c>
      <c r="B140" s="24" t="s">
        <v>611</v>
      </c>
      <c r="C140" s="10" t="s">
        <v>612</v>
      </c>
      <c r="D140" s="52">
        <v>45082</v>
      </c>
      <c r="E140" s="34" t="s">
        <v>613</v>
      </c>
      <c r="F140" s="34" t="s">
        <v>614</v>
      </c>
      <c r="G140" s="24">
        <v>202404</v>
      </c>
      <c r="H140" s="51" t="s">
        <v>35</v>
      </c>
      <c r="I140" s="51" t="s">
        <v>26</v>
      </c>
      <c r="J140" s="56">
        <v>8756.02</v>
      </c>
      <c r="K140" s="58">
        <v>4391.03</v>
      </c>
      <c r="L140" s="58">
        <v>192.08</v>
      </c>
      <c r="M140" s="58">
        <v>493.99</v>
      </c>
      <c r="N140" s="58">
        <v>3678.92</v>
      </c>
      <c r="O140" s="12" t="s">
        <v>615</v>
      </c>
      <c r="P140" s="57"/>
      <c r="Q140" s="57"/>
    </row>
    <row r="141" s="1" customFormat="1" spans="1:17">
      <c r="A141" s="9">
        <v>138</v>
      </c>
      <c r="B141" s="50" t="s">
        <v>616</v>
      </c>
      <c r="C141" s="10" t="s">
        <v>617</v>
      </c>
      <c r="D141" s="52">
        <v>45449</v>
      </c>
      <c r="E141" s="34" t="s">
        <v>618</v>
      </c>
      <c r="F141" s="34" t="s">
        <v>619</v>
      </c>
      <c r="G141" s="24">
        <v>202502</v>
      </c>
      <c r="H141" s="51" t="s">
        <v>396</v>
      </c>
      <c r="I141" s="51" t="s">
        <v>26</v>
      </c>
      <c r="J141" s="56">
        <v>6254.3</v>
      </c>
      <c r="K141" s="58">
        <v>3136.45</v>
      </c>
      <c r="L141" s="58">
        <v>137.2</v>
      </c>
      <c r="M141" s="58">
        <v>352.85</v>
      </c>
      <c r="N141" s="58">
        <v>2627.8</v>
      </c>
      <c r="O141" s="12" t="s">
        <v>620</v>
      </c>
      <c r="P141" s="57"/>
      <c r="Q141" s="57"/>
    </row>
    <row r="142" s="1" customFormat="1" spans="1:17">
      <c r="A142" s="9">
        <v>139</v>
      </c>
      <c r="B142" s="50" t="s">
        <v>621</v>
      </c>
      <c r="C142" s="10" t="s">
        <v>622</v>
      </c>
      <c r="D142" s="52">
        <v>45096</v>
      </c>
      <c r="E142" s="34" t="s">
        <v>623</v>
      </c>
      <c r="F142" s="34" t="s">
        <v>624</v>
      </c>
      <c r="G142" s="24">
        <v>202504</v>
      </c>
      <c r="H142" s="51" t="s">
        <v>241</v>
      </c>
      <c r="I142" s="51" t="s">
        <v>26</v>
      </c>
      <c r="J142" s="56">
        <v>2175.9</v>
      </c>
      <c r="K142" s="58">
        <v>1881.87</v>
      </c>
      <c r="L142" s="58">
        <v>82.32</v>
      </c>
      <c r="M142" s="58">
        <v>211.71</v>
      </c>
      <c r="N142" s="58">
        <v>0</v>
      </c>
      <c r="O142" s="12" t="s">
        <v>625</v>
      </c>
      <c r="P142" s="57"/>
      <c r="Q142" s="57"/>
    </row>
    <row r="143" s="1" customFormat="1" spans="1:17">
      <c r="A143" s="9">
        <v>140</v>
      </c>
      <c r="B143" s="50" t="s">
        <v>626</v>
      </c>
      <c r="C143" s="10" t="s">
        <v>627</v>
      </c>
      <c r="D143" s="51" t="s">
        <v>628</v>
      </c>
      <c r="E143" s="34" t="s">
        <v>629</v>
      </c>
      <c r="F143" s="34" t="s">
        <v>630</v>
      </c>
      <c r="G143" s="51" t="s">
        <v>396</v>
      </c>
      <c r="H143" s="51" t="s">
        <v>396</v>
      </c>
      <c r="I143" s="51" t="s">
        <v>26</v>
      </c>
      <c r="J143" s="56">
        <v>4152.06</v>
      </c>
      <c r="K143" s="58">
        <v>3136.45</v>
      </c>
      <c r="L143" s="58">
        <v>137.2</v>
      </c>
      <c r="M143" s="58">
        <v>352.85</v>
      </c>
      <c r="N143" s="58">
        <v>525.56</v>
      </c>
      <c r="O143" s="12" t="s">
        <v>631</v>
      </c>
      <c r="P143" s="57"/>
      <c r="Q143" s="57"/>
    </row>
    <row r="144" s="1" customFormat="1" spans="1:17">
      <c r="A144" s="9">
        <v>141</v>
      </c>
      <c r="B144" s="50" t="s">
        <v>632</v>
      </c>
      <c r="C144" s="10" t="s">
        <v>633</v>
      </c>
      <c r="D144" s="51" t="s">
        <v>634</v>
      </c>
      <c r="E144" s="51" t="s">
        <v>635</v>
      </c>
      <c r="F144" s="51" t="s">
        <v>636</v>
      </c>
      <c r="G144" s="51" t="s">
        <v>36</v>
      </c>
      <c r="H144" s="51" t="s">
        <v>36</v>
      </c>
      <c r="I144" s="51" t="s">
        <v>26</v>
      </c>
      <c r="J144" s="56">
        <v>3426.76</v>
      </c>
      <c r="K144" s="58">
        <v>2509.16</v>
      </c>
      <c r="L144" s="58">
        <v>109.76</v>
      </c>
      <c r="M144" s="58">
        <v>282.28</v>
      </c>
      <c r="N144" s="58">
        <v>525.56</v>
      </c>
      <c r="O144" s="12" t="s">
        <v>637</v>
      </c>
      <c r="P144" s="57"/>
      <c r="Q144" s="57"/>
    </row>
    <row r="145" s="1" customFormat="1" spans="1:17">
      <c r="A145" s="9">
        <v>142</v>
      </c>
      <c r="B145" s="50" t="s">
        <v>638</v>
      </c>
      <c r="C145" s="10" t="s">
        <v>639</v>
      </c>
      <c r="D145" s="51" t="s">
        <v>469</v>
      </c>
      <c r="E145" s="51" t="s">
        <v>640</v>
      </c>
      <c r="F145" s="51" t="s">
        <v>641</v>
      </c>
      <c r="G145" s="51" t="s">
        <v>241</v>
      </c>
      <c r="H145" s="51" t="s">
        <v>241</v>
      </c>
      <c r="I145" s="51" t="s">
        <v>241</v>
      </c>
      <c r="J145" s="56">
        <v>725.3</v>
      </c>
      <c r="K145" s="58">
        <v>627.29</v>
      </c>
      <c r="L145" s="58">
        <v>27.44</v>
      </c>
      <c r="M145" s="58">
        <v>70.57</v>
      </c>
      <c r="N145" s="58">
        <v>0</v>
      </c>
      <c r="O145" s="12" t="s">
        <v>642</v>
      </c>
      <c r="P145" s="57"/>
      <c r="Q145" s="57"/>
    </row>
    <row r="146" s="1" customFormat="1" spans="1:17">
      <c r="A146" s="9">
        <v>143</v>
      </c>
      <c r="B146" s="50" t="s">
        <v>643</v>
      </c>
      <c r="C146" s="10" t="s">
        <v>644</v>
      </c>
      <c r="D146" s="51" t="s">
        <v>645</v>
      </c>
      <c r="E146" s="51" t="s">
        <v>629</v>
      </c>
      <c r="F146" s="51" t="s">
        <v>630</v>
      </c>
      <c r="G146" s="51" t="s">
        <v>396</v>
      </c>
      <c r="H146" s="51" t="s">
        <v>396</v>
      </c>
      <c r="I146" s="51" t="s">
        <v>26</v>
      </c>
      <c r="J146" s="56">
        <v>3626.5</v>
      </c>
      <c r="K146" s="58">
        <v>3136.45</v>
      </c>
      <c r="L146" s="58">
        <v>137.2</v>
      </c>
      <c r="M146" s="58">
        <v>352.85</v>
      </c>
      <c r="N146" s="58">
        <v>0</v>
      </c>
      <c r="O146" s="12" t="s">
        <v>646</v>
      </c>
      <c r="P146" s="57"/>
      <c r="Q146" s="57"/>
    </row>
    <row r="147" s="1" customFormat="1" spans="1:17">
      <c r="A147" s="53" t="s">
        <v>12</v>
      </c>
      <c r="B147" s="53"/>
      <c r="C147" s="10"/>
      <c r="D147" s="53"/>
      <c r="E147" s="53"/>
      <c r="F147" s="53"/>
      <c r="G147" s="53"/>
      <c r="H147" s="53"/>
      <c r="I147" s="53"/>
      <c r="J147" s="53">
        <f t="shared" ref="J147:N147" si="1">SUM(J4:J146)</f>
        <v>1011689.14</v>
      </c>
      <c r="K147" s="53">
        <f t="shared" si="1"/>
        <v>526813.43</v>
      </c>
      <c r="L147" s="53">
        <f t="shared" si="1"/>
        <v>23047.99</v>
      </c>
      <c r="M147" s="53">
        <f t="shared" si="1"/>
        <v>52490.7</v>
      </c>
      <c r="N147" s="53">
        <f t="shared" si="1"/>
        <v>409337.02</v>
      </c>
      <c r="O147" s="12">
        <f>SUM(K147:N147)</f>
        <v>1011689.14</v>
      </c>
      <c r="P147" s="53"/>
      <c r="Q147" s="53">
        <f>SUM(Q4:Q146)</f>
        <v>1011689.14</v>
      </c>
    </row>
  </sheetData>
  <mergeCells count="33">
    <mergeCell ref="A1:Q1"/>
    <mergeCell ref="H2:I2"/>
    <mergeCell ref="J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P5:P6"/>
    <mergeCell ref="P8:P58"/>
    <mergeCell ref="P59:P89"/>
    <mergeCell ref="P90:P92"/>
    <mergeCell ref="P93:P94"/>
    <mergeCell ref="P95:P104"/>
    <mergeCell ref="P105:P109"/>
    <mergeCell ref="P111:P129"/>
    <mergeCell ref="P130:P131"/>
    <mergeCell ref="P132:P146"/>
    <mergeCell ref="Q2:Q3"/>
    <mergeCell ref="Q5:Q6"/>
    <mergeCell ref="Q8:Q58"/>
    <mergeCell ref="Q59:Q89"/>
    <mergeCell ref="Q90:Q92"/>
    <mergeCell ref="Q93:Q94"/>
    <mergeCell ref="Q95:Q104"/>
    <mergeCell ref="Q105:Q109"/>
    <mergeCell ref="Q111:Q129"/>
    <mergeCell ref="Q130:Q131"/>
    <mergeCell ref="Q132:Q146"/>
  </mergeCells>
  <conditionalFormatting sqref="B113">
    <cfRule type="duplicateValues" dxfId="0" priority="21"/>
  </conditionalFormatting>
  <conditionalFormatting sqref="B114">
    <cfRule type="duplicateValues" dxfId="0" priority="20"/>
  </conditionalFormatting>
  <conditionalFormatting sqref="B120">
    <cfRule type="duplicateValues" dxfId="0" priority="17"/>
    <cfRule type="duplicateValues" dxfId="0" priority="16"/>
  </conditionalFormatting>
  <conditionalFormatting sqref="B111:B130">
    <cfRule type="duplicateValues" dxfId="0" priority="1"/>
  </conditionalFormatting>
  <conditionalFormatting sqref="B127:B13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29:B130">
    <cfRule type="duplicateValues" dxfId="0" priority="12"/>
    <cfRule type="duplicateValues" dxfId="0" priority="11"/>
  </conditionalFormatting>
  <conditionalFormatting sqref="B114:B116 B125:B126 B121:B123">
    <cfRule type="duplicateValues" dxfId="0" priority="19"/>
    <cfRule type="duplicateValues" dxfId="0" priority="18"/>
  </conditionalFormatting>
  <conditionalFormatting sqref="B117:B119 B124">
    <cfRule type="duplicateValues" dxfId="0" priority="13"/>
    <cfRule type="duplicateValues" dxfId="0" priority="14"/>
    <cfRule type="duplicateValues" dxfId="0" priority="15"/>
  </conditionalFormatting>
  <dataValidations count="1">
    <dataValidation type="date" operator="between" allowBlank="1" showInputMessage="1" showErrorMessage="1" sqref="E127:F127 E111:F113">
      <formula1>32874</formula1>
      <formula2>72686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2025-07-21T08:32:31Z</dcterms:created>
  <dcterms:modified xsi:type="dcterms:W3CDTF">2025-07-21T08:44:29Z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FB73B1CB706346FB81D1887B996AE537</vt:lpwstr>
  </property>
  <property fmtid="{D5CDD505-2E9C-101B-9397-08002B2CF9AE}" pid="3" name="KSOProductBuildVer">
    <vt:lpwstr>2052-11.8.2.11542</vt:lpwstr>
  </property>
</Properties>
</file>