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<sst xmlns="http://schemas.openxmlformats.org/spreadsheetml/2006/main" count="1681" uniqueCount="288">
  <si>
    <t>项目支出绩效自评表</t>
  </si>
  <si>
    <t>（2024年度）</t>
  </si>
  <si>
    <t>项目名称</t>
  </si>
  <si>
    <t>2024年残疾人办证工作经费项目</t>
  </si>
  <si>
    <t>主管部门</t>
  </si>
  <si>
    <t>玉田县残疾人联合会</t>
  </si>
  <si>
    <t>实施单位</t>
  </si>
  <si>
    <t>项目资金
（万元）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</si>
  <si>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</si>
  <si>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</si>
  <si>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</si>
  <si>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</si>
  <si>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</si>
  <si>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</si>
  <si>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</si>
  <si>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</si>
  <si>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</si>
  <si>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</si>
  <si>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</si>
  <si>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
体目标</t>
  </si>
  <si>
    <t>预期目标</t>
  </si>
  <si>
    <t>实际完成情况</t>
  </si>
  <si>
    <t xml:space="preserve">促进残疾人享受国家各项扶残助残政策     </t>
  </si>
  <si>
    <t xml:space="preserve">残疾人享受到了国家各项扶残助残政策 </t>
  </si>
  <si>
    <t>绩
效
指
标</t>
  </si>
  <si>
    <t>一级指标</t>
  </si>
  <si>
    <t>二级指标</t>
  </si>
  <si>
    <t>三级指标</t>
  </si>
  <si>
    <t>年度</t>
  </si>
  <si>
    <t>实际</t>
  </si>
  <si>
    <t>偏差原因分析及改进措施</t>
  </si>
  <si>
    <t>指标值</t>
  </si>
  <si>
    <t>完成值</t>
  </si>
  <si>
    <t>产出指标</t>
  </si>
  <si>
    <t>数量指标</t>
  </si>
  <si>
    <t>残疾证数</t>
  </si>
  <si>
    <t>需要换发证的残疾证数量</t>
  </si>
  <si>
    <t>10000本</t>
  </si>
  <si>
    <t>质量指标</t>
  </si>
  <si>
    <t>换发残疾人证的质量</t>
  </si>
  <si>
    <t>高质量完成残疾人证的换发工作</t>
  </si>
  <si>
    <t>时效指标</t>
  </si>
  <si>
    <t>完成率</t>
  </si>
  <si>
    <t>按时限完成</t>
  </si>
  <si>
    <t>成本指标</t>
  </si>
  <si>
    <t>换发残疾人证的标准</t>
  </si>
  <si>
    <t>按照统一要求执行</t>
  </si>
  <si>
    <t>效益指标</t>
  </si>
  <si>
    <t>经济效益</t>
  </si>
  <si>
    <t>对全县残疾人事业发展的贡献率</t>
  </si>
  <si>
    <t>促进残疾人享受国家各项扶残助残政策</t>
  </si>
  <si>
    <t>社会效益</t>
  </si>
  <si>
    <t>社会稳定水平</t>
  </si>
  <si>
    <t>维护社会稳定</t>
  </si>
  <si>
    <t>可持续影响指标</t>
  </si>
  <si>
    <t>服务残疾人水平</t>
  </si>
  <si>
    <t>有所提高</t>
  </si>
  <si>
    <t>生态效益</t>
  </si>
  <si>
    <t>满意度</t>
  </si>
  <si>
    <t>服务对
象满意
度指标</t>
  </si>
  <si>
    <t>残疾人满意度</t>
  </si>
  <si>
    <t>≥85%</t>
  </si>
  <si>
    <t>总分</t>
  </si>
  <si>
    <t>2024年残疾人法律咨询与援助经费项目</t>
  </si>
  <si>
    <t>开展残疾人法律咨询和法律援助活动</t>
  </si>
  <si>
    <t>为残疾人开展法律咨询和法律援助服务活动</t>
  </si>
  <si>
    <t>服务残疾人人数</t>
  </si>
  <si>
    <t>有法律咨询和服务的残疾人数量</t>
  </si>
  <si>
    <t>250人</t>
  </si>
  <si>
    <t>优良率</t>
  </si>
  <si>
    <t>有较好的效果</t>
  </si>
  <si>
    <t>取得较好的效果</t>
  </si>
  <si>
    <t>法律咨询与援助资金到位率</t>
  </si>
  <si>
    <t>资金成本</t>
  </si>
  <si>
    <t>200元</t>
  </si>
  <si>
    <t>对残疾人事业发展的贡献率</t>
  </si>
  <si>
    <t>维护残疾人合法权益，促进社会稳定</t>
  </si>
  <si>
    <t>社会影响力</t>
  </si>
  <si>
    <t>增强扶残助残社会氛围</t>
  </si>
  <si>
    <t>残疾人服务水平</t>
  </si>
  <si>
    <t>按规定付给法律服务所的咨询费，不再付给司法局。</t>
  </si>
  <si>
    <t>2024年残疾人康复经费项目</t>
  </si>
  <si>
    <t>使残疾人更快的康复，并投入社会，为社会多做贡献。</t>
  </si>
  <si>
    <t>残疾人更快的康复，并投入到社会，为社会做贡献。</t>
  </si>
  <si>
    <t>残疾人基本康复人数</t>
  </si>
  <si>
    <t>年度任务数</t>
  </si>
  <si>
    <t>1095人</t>
  </si>
  <si>
    <t>项目执行标准</t>
  </si>
  <si>
    <t>按指导意见执行</t>
  </si>
  <si>
    <t>服务残疾人质量</t>
  </si>
  <si>
    <t>拨款及时性</t>
  </si>
  <si>
    <t>及时拨款</t>
  </si>
  <si>
    <t>减轻残疾人家庭负担</t>
  </si>
  <si>
    <t>有所减轻</t>
  </si>
  <si>
    <t>提高残疾人服务水平</t>
  </si>
  <si>
    <t>关心关爱残疾人氛围</t>
  </si>
  <si>
    <t>服务对象满意度指标</t>
  </si>
  <si>
    <t>2024年残疾人文化体育、残疾人家庭使用数字电视及其宽带经费项目</t>
  </si>
  <si>
    <t>加强与残疾人之间在联系，增强残疾人彼此友谊</t>
  </si>
  <si>
    <t>参与数量</t>
  </si>
  <si>
    <t>按上级要求完成</t>
  </si>
  <si>
    <t>已按上级要求完成</t>
  </si>
  <si>
    <t>残疾人运动员选拔覆盖率</t>
  </si>
  <si>
    <t>时间完成率</t>
  </si>
  <si>
    <t>个人成本</t>
  </si>
  <si>
    <t>对残疾人事业发展的促进推动作用</t>
  </si>
  <si>
    <t>促进了残疾人体育活动的开展</t>
  </si>
  <si>
    <t>丰富残疾人文化体育生活</t>
  </si>
  <si>
    <t>2024年残疾人意外伤害保险经费项目</t>
  </si>
  <si>
    <t>175000</t>
  </si>
  <si>
    <t>需求数量</t>
  </si>
  <si>
    <t>为符合条件的残疾人上意外伤害保险</t>
  </si>
  <si>
    <t>3375人</t>
  </si>
  <si>
    <t>高质量完成</t>
  </si>
  <si>
    <t>高质量完成上保险工作</t>
  </si>
  <si>
    <t>资金到位率</t>
  </si>
  <si>
    <t>50元</t>
  </si>
  <si>
    <t>减轻了残疾人的家庭负担</t>
  </si>
  <si>
    <t>扶残助残的社会氛围明显提高</t>
  </si>
  <si>
    <t>为残疾人服务的能力和效果显著提高</t>
  </si>
  <si>
    <t>2024年扶持残疾人个体创业资金项目</t>
  </si>
  <si>
    <t>扶持残疾人个体创业人数</t>
  </si>
  <si>
    <t>18人</t>
  </si>
  <si>
    <t>个体创业情况</t>
  </si>
  <si>
    <t>到户实地查验创业情况</t>
  </si>
  <si>
    <t>资助资金到位率</t>
  </si>
  <si>
    <t>残疾人个体创业资金发放标准</t>
  </si>
  <si>
    <t>5000元</t>
  </si>
  <si>
    <t>全县扶持残疾人个体创业数量</t>
  </si>
  <si>
    <t>残疾人就业创业水平</t>
  </si>
  <si>
    <t>有所带动提高</t>
  </si>
  <si>
    <t>在一定程度上有所提高</t>
  </si>
  <si>
    <t>服务对象满意度</t>
  </si>
  <si>
    <t>2024年六大协会经费项目</t>
  </si>
  <si>
    <t>加强与残疾人之间的联系。</t>
  </si>
  <si>
    <t>加强了与残疾人之间的联系。</t>
  </si>
  <si>
    <t>60人</t>
  </si>
  <si>
    <t>服务质量</t>
  </si>
  <si>
    <t>得到残疾人认可</t>
  </si>
  <si>
    <t>按照上级时限完成</t>
  </si>
  <si>
    <t>宣传影响应</t>
  </si>
  <si>
    <t>有利于宣传扶残助残政策，营造良好扶残助残氛围</t>
  </si>
  <si>
    <t>促进残疾人事业的发展，加强与广大残疾人的联系</t>
  </si>
  <si>
    <t>2024年贫困残疾学生及贫困残疾人家庭子女资助项目</t>
  </si>
  <si>
    <t>资助人数</t>
  </si>
  <si>
    <t>7人</t>
  </si>
  <si>
    <t>工作完成质量</t>
  </si>
  <si>
    <t>按要求高质量完成资助工作</t>
  </si>
  <si>
    <t>考入中、高等院校贫困残疾学生及贫困残疾人家庭子女进行资助标准</t>
  </si>
  <si>
    <t>获得全国自学考试本科及以上毕业证书的贫困残疾学生一次性资助每人5000元；贫困残疾大专生（含获得全国自学考试大专毕业证书的）一次性资助每人3000元；贫困残疾人家庭子女大专生一次性资助每人2000元；</t>
  </si>
  <si>
    <t>残疾人家庭减压情况</t>
  </si>
  <si>
    <t>在一定程度上减轻残疾人家庭经济负担</t>
  </si>
  <si>
    <t>资助率</t>
  </si>
  <si>
    <t>服务残疾人的能力和效果有所提高</t>
  </si>
  <si>
    <t>2024年助残日及两节慰问项目</t>
  </si>
  <si>
    <t>提高社会关心、关爱、帮助残疾人的助残氛围。</t>
  </si>
  <si>
    <t>提高了社会关心、关爱、帮助残疾人的助残氛围。</t>
  </si>
  <si>
    <t>慰问机构及贫困残疾人数量</t>
  </si>
  <si>
    <t>按年度任务数完成</t>
  </si>
  <si>
    <t>40人</t>
  </si>
  <si>
    <t>部分资金未下拨</t>
  </si>
  <si>
    <t>完成质量</t>
  </si>
  <si>
    <t>按要求高质量完成</t>
  </si>
  <si>
    <t>人均财政投入水平</t>
  </si>
  <si>
    <t>由县残联党组会议研究决定</t>
  </si>
  <si>
    <t>关爱残疾人</t>
  </si>
  <si>
    <t>关心关爱残疾人的社会氛围有所提高</t>
  </si>
  <si>
    <t>一定程度上有所提高</t>
  </si>
  <si>
    <t>冀财社[2022]169号2023年省级残疾人事业发展补助资金--残疾评定补贴</t>
  </si>
  <si>
    <t>补贴人数</t>
  </si>
  <si>
    <t>43人</t>
  </si>
  <si>
    <t>及时进行了拨款</t>
  </si>
  <si>
    <t>150元</t>
  </si>
  <si>
    <t>冀财社[2022]134号2023年中央专项彩票公益金支持残疾人事业发展补助资金--残疾儿童康复救助</t>
  </si>
  <si>
    <t>残疾儿童康复训练人数</t>
  </si>
  <si>
    <t>3人</t>
  </si>
  <si>
    <t>康复训练补助标准</t>
  </si>
  <si>
    <t>18000元/人</t>
  </si>
  <si>
    <t>康复训练补助资金到位率</t>
  </si>
  <si>
    <t>每人18000元</t>
  </si>
  <si>
    <t>每人未超过18000元</t>
  </si>
  <si>
    <t>残疾人康复水平</t>
  </si>
  <si>
    <t>关心、关爱残疾人氛围</t>
  </si>
  <si>
    <t>有所提升</t>
  </si>
  <si>
    <t>服务残疾人满意度</t>
  </si>
  <si>
    <t>冀财社[2022]169号2023年省级残疾人事业发展补助资金--成人辅具适配</t>
  </si>
  <si>
    <t>基本辅具适配服务人数</t>
  </si>
  <si>
    <t>按调查数确定</t>
  </si>
  <si>
    <t>1192件</t>
  </si>
  <si>
    <t>服务质量指标</t>
  </si>
  <si>
    <t>工作按时完成率</t>
  </si>
  <si>
    <t>基本辅具适配服务补助标准</t>
  </si>
  <si>
    <t>按采购价格而定</t>
  </si>
  <si>
    <t>按采购价格完成</t>
  </si>
  <si>
    <t>家庭经济效益</t>
  </si>
  <si>
    <t>在家庭负担方面有所减轻</t>
  </si>
  <si>
    <t>服务残疾人的水平</t>
  </si>
  <si>
    <t>为广大残疾人服务的水平有的提高</t>
  </si>
  <si>
    <t>关心关爱残疾人氛围有所提高</t>
  </si>
  <si>
    <t>接受服务对象满意度</t>
  </si>
  <si>
    <t>冀财社[2023]175号-关于2024年中央专项彩票公益金支持残疾人事业发展补助资金的预算-残疾儿童康复救助</t>
  </si>
  <si>
    <t>通过为残疾人提供儿童康复救助服务，减轻功能障碍，增强残疾人生活自理和社会参与能力。</t>
  </si>
  <si>
    <t>为残疾人提供儿童康复救助服务，减轻功能障碍，增强了残疾人生活自理和社会参与能力。</t>
  </si>
  <si>
    <t>儿童康复服务人数</t>
  </si>
  <si>
    <t>48人</t>
  </si>
  <si>
    <t>儿童康复显效率</t>
  </si>
  <si>
    <t>康复工作完成时间</t>
  </si>
  <si>
    <t>安置康复机构之日起不超过10个月</t>
  </si>
  <si>
    <t>残疾儿童救助补助标准</t>
  </si>
  <si>
    <t>12000元</t>
  </si>
  <si>
    <t>残疾儿童康复服务率</t>
  </si>
  <si>
    <t>康复对象满意度</t>
  </si>
  <si>
    <t>冀财社[2023]175号-关于2024年中央专项彩票公益金支持残疾人事业发展补助资金的预算-残疾评定补贴</t>
  </si>
  <si>
    <t>通过为残疾人提供残疾评定补贴，减轻残疾人负担。</t>
  </si>
  <si>
    <t>通过为残疾人提供残疾评定补贴，减轻了残疾人的生活负担。</t>
  </si>
  <si>
    <t>234人</t>
  </si>
  <si>
    <t>残疾人质量指标</t>
  </si>
  <si>
    <t>残疾评定补贴标准</t>
  </si>
  <si>
    <t>残疾人残疾评定补贴对象满意度</t>
  </si>
  <si>
    <t>冀财社[2023]185号-关于2024年中央财政残疾人事业发展补助资金的预算--残疾人托养</t>
  </si>
  <si>
    <t>通过对智力、精神和重度肢体残疾人提供托养服务，减轻残疾人家庭负担，提高残疾人生活质量。</t>
  </si>
  <si>
    <t>减轻了残疾人家庭负担，提高了残疾人生活质量。</t>
  </si>
  <si>
    <t>托养服务人次</t>
  </si>
  <si>
    <t>36人</t>
  </si>
  <si>
    <t>托养补助人均标准</t>
  </si>
  <si>
    <t>1500元</t>
  </si>
  <si>
    <t>为广大残疾人服务的水平有所提高</t>
  </si>
  <si>
    <t>托养服务对象满意度</t>
  </si>
  <si>
    <t>冀财社[2023]185号-关于2024年中央财政残疾人事业发展补助资金的预算--辅具适配</t>
  </si>
  <si>
    <t>通过为残疾人提供辅具适配等服务，减轻功能障碍，增强残疾人生活自理和社会参与能力。</t>
  </si>
  <si>
    <t>减轻了功能障碍，增强残疾人生活自理和社会参与能力。</t>
  </si>
  <si>
    <t>179人</t>
  </si>
  <si>
    <t>1000元</t>
  </si>
  <si>
    <t>冀财社[2023]185号-关于2024年中央财政残疾人事业发展补助资金的预算--农村实用技术培训</t>
  </si>
  <si>
    <t>农村实用技术培训9人</t>
  </si>
  <si>
    <t>培训人数</t>
  </si>
  <si>
    <r>
      <rPr>
        <sz val="9"/>
        <color rgb="FF000000"/>
        <rFont val="Calibri"/>
        <charset val="134"/>
      </rPr>
      <t>9</t>
    </r>
    <r>
      <rPr>
        <sz val="9"/>
        <color rgb="FF000000"/>
        <rFont val="宋体"/>
        <charset val="134"/>
      </rPr>
      <t>人</t>
    </r>
  </si>
  <si>
    <t>培训合格率</t>
  </si>
  <si>
    <t>培训补助人均标准</t>
  </si>
  <si>
    <r>
      <rPr>
        <sz val="9"/>
        <color rgb="FF000000"/>
        <rFont val="Calibri"/>
        <charset val="134"/>
      </rPr>
      <t>1500</t>
    </r>
    <r>
      <rPr>
        <sz val="9"/>
        <color rgb="FF000000"/>
        <rFont val="宋体"/>
        <charset val="134"/>
      </rPr>
      <t>元</t>
    </r>
  </si>
  <si>
    <t>残疾人家庭负担有所减轻</t>
  </si>
  <si>
    <t>服务残疾人的水平有所提高</t>
  </si>
  <si>
    <t>冀财社[2023]185号-关于2024年中央财政残疾人事业发展补助资金的预算--燃油补贴</t>
  </si>
  <si>
    <t>补贴21人</t>
  </si>
  <si>
    <t>补贴20人</t>
  </si>
  <si>
    <r>
      <rPr>
        <sz val="9"/>
        <color rgb="FF000000"/>
        <rFont val="Calibri"/>
        <charset val="134"/>
      </rPr>
      <t>21</t>
    </r>
    <r>
      <rPr>
        <sz val="9"/>
        <color rgb="FF000000"/>
        <rFont val="宋体"/>
        <charset val="134"/>
      </rPr>
      <t>人</t>
    </r>
  </si>
  <si>
    <r>
      <rPr>
        <sz val="9"/>
        <color rgb="FF000000"/>
        <rFont val="Calibri"/>
        <charset val="134"/>
      </rPr>
      <t>20</t>
    </r>
    <r>
      <rPr>
        <sz val="9"/>
        <color rgb="FF000000"/>
        <rFont val="宋体"/>
        <charset val="134"/>
      </rPr>
      <t>人</t>
    </r>
  </si>
  <si>
    <t>死亡1人，完成补贴20人。</t>
  </si>
  <si>
    <t>补贴显效率</t>
  </si>
  <si>
    <t>燃油补贴标准</t>
  </si>
  <si>
    <r>
      <rPr>
        <sz val="9"/>
        <color rgb="FF000000"/>
        <rFont val="Calibri"/>
        <charset val="134"/>
      </rPr>
      <t>260</t>
    </r>
    <r>
      <rPr>
        <sz val="9"/>
        <color rgb="FF000000"/>
        <rFont val="宋体"/>
        <charset val="134"/>
      </rPr>
      <t>元</t>
    </r>
  </si>
  <si>
    <t>为残疾人服务水平</t>
  </si>
  <si>
    <t>为残疾人服务的水平有所提高</t>
  </si>
  <si>
    <t>冀财社[2023]237号-关于2024年省级残疾人事业发展补助资金的预算--残疾评定补贴</t>
  </si>
  <si>
    <t>减轻了残疾人的生活负担。</t>
  </si>
  <si>
    <t>806人</t>
  </si>
  <si>
    <t>382人</t>
  </si>
  <si>
    <t>部分资金未拨付到位</t>
  </si>
  <si>
    <t>冀财社[2023]237号-关于2024年省级残疾人事业发展补助资金的预算--儿童康复救助</t>
  </si>
  <si>
    <t>减轻了功能障碍，增强了残疾人生活自理和社会参与能力。</t>
  </si>
  <si>
    <t>24人</t>
  </si>
  <si>
    <t>康复训练儿童自安置康复机构之日起不超过10个月</t>
  </si>
  <si>
    <t>冀财社[2023]237号-关于2024年省级残疾人事业发展补助资金的预算--家庭医生签约</t>
  </si>
  <si>
    <t>通过为残疾人提供家庭医生签约服务，减轻功能障碍，增强残疾人生活自理和社会参与能力。</t>
  </si>
  <si>
    <t>家庭医生签约残疾人人数</t>
  </si>
  <si>
    <t>1830人</t>
  </si>
  <si>
    <t>合格率</t>
  </si>
  <si>
    <t>家庭医生签约补助标准</t>
  </si>
  <si>
    <t>60元</t>
  </si>
  <si>
    <t>签约服务率</t>
  </si>
  <si>
    <t>签约对象满意度</t>
  </si>
  <si>
    <t>冀财社[2024]36号文--关于下达2024年中央专项彩票公益金支持残疾人事业发展补助资金的预算--家庭无障碍改造</t>
  </si>
  <si>
    <t>通过对有需求的残疾人家庭进行无障碍改造，改善残疾人居家无障碍环境。</t>
  </si>
  <si>
    <t>改善了残疾人居家无障碍环境。</t>
  </si>
  <si>
    <t>残疾人家庭无障碍改造户数</t>
  </si>
  <si>
    <t>17户</t>
  </si>
  <si>
    <t>残疾人家庭无障碍改造质量合格率</t>
  </si>
  <si>
    <t>项目完成时间</t>
  </si>
  <si>
    <t>年底</t>
  </si>
  <si>
    <t>家庭无障碍改造户补助标准</t>
  </si>
  <si>
    <t>3500元</t>
  </si>
  <si>
    <t>残疾人家庭经济负担</t>
  </si>
  <si>
    <t>通过实施家庭无障碍改造，减轻了残疾人家庭经济负担</t>
  </si>
  <si>
    <t>接受无障碍改造残疾人家庭满意度</t>
  </si>
  <si>
    <t>改造任务数已完成，资金未拨付到位。</t>
  </si>
  <si>
    <t>冀财社【2023】54号关于下达2023年中央专项彩票公益金支持残疾人事业发展补助资金--残疾儿童康复</t>
  </si>
  <si>
    <t>10人</t>
  </si>
  <si>
    <t>18000元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</si>
</sst>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1">
    <font>
      <sz val="11"/>
      <color theme="1"/>
      <name val="宋体"/>
      <charset val="134"/>
      <scheme val="minor"/>
    </font>
    <font>
      <b/>
      <sz val="16"/>
      <color theme="1"/>
      <name val="宋体"/>
      <charset val="134"/>
    </font>
    <font>
      <sz val="11"/>
      <color theme="1"/>
      <name val="宋体"/>
      <charset val="134"/>
    </font>
    <font>
      <sz val="9"/>
      <color theme="1"/>
      <name val="宋体"/>
      <charset val="134"/>
    </font>
    <font>
      <sz val="9"/>
      <color indexed="0"/>
      <name val="宋体"/>
      <charset val="134"/>
      <scheme val="minor"/>
    </font>
    <font>
      <sz val="9"/>
      <color rgb="FF000000"/>
      <name val="宋体"/>
      <charset val="134"/>
    </font>
    <font>
      <sz val="9"/>
      <color indexed="0"/>
      <name val="宋体"/>
      <charset val="134"/>
    </font>
    <font>
      <sz val="9"/>
      <color indexed="0"/>
      <name val="Calibri"/>
      <charset val="134"/>
    </font>
    <font>
      <sz val="9"/>
      <color theme="1"/>
      <name val="宋体"/>
      <charset val="134"/>
      <scheme val="minor"/>
    </font>
    <font>
      <sz val="9"/>
      <color indexed="8"/>
      <name val="宋体"/>
      <charset val="134"/>
    </font>
    <font>
      <sz val="11"/>
      <color theme="1"/>
      <name val="宋体"/>
      <charset val="134"/>
      <scheme val="minor"/>
    </font>
    <font>
      <sz val="9"/>
      <color rgb="FF000000"/>
      <name val="Calibri"/>
      <charset val="134"/>
    </font>
    <font>
      <sz val="11"/>
      <color theme="1"/>
      <name val="宋体"/>
      <charset val="0"/>
      <scheme val="minor"/>
    </font>
    <font>
      <sz val="11"/>
      <color theme="0"/>
      <name val="宋体"/>
      <charset val="0"/>
      <scheme val="minor"/>
    </font>
    <font>
      <i/>
      <sz val="11"/>
      <color rgb="FF7F7F7F"/>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2" fillId="5" borderId="0" applyNumberFormat="0" applyBorder="0" applyAlignment="0" applyProtection="0">
      <alignment vertical="center"/>
    </xf>
    <xf numFmtId="0" fontId="16" fillId="9"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3" borderId="0" applyNumberFormat="0" applyBorder="0" applyAlignment="0" applyProtection="0">
      <alignment vertical="center"/>
    </xf>
    <xf numFmtId="0" fontId="18" fillId="10" borderId="0" applyNumberFormat="0" applyBorder="0" applyAlignment="0" applyProtection="0">
      <alignment vertical="center"/>
    </xf>
    <xf numFmtId="43" fontId="10" fillId="0" borderId="0" applyFont="0" applyFill="0" applyBorder="0" applyAlignment="0" applyProtection="0">
      <alignment vertical="center"/>
    </xf>
    <xf numFmtId="0" fontId="13" fillId="14" borderId="0" applyNumberFormat="0" applyBorder="0" applyAlignment="0" applyProtection="0">
      <alignment vertical="center"/>
    </xf>
    <xf numFmtId="0" fontId="21"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8" borderId="8" applyNumberFormat="0" applyFont="0" applyAlignment="0" applyProtection="0">
      <alignment vertical="center"/>
    </xf>
    <xf numFmtId="0" fontId="13" fillId="20"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7" fillId="0" borderId="7" applyNumberFormat="0" applyFill="0" applyAlignment="0" applyProtection="0">
      <alignment vertical="center"/>
    </xf>
    <xf numFmtId="0" fontId="13" fillId="21" borderId="0" applyNumberFormat="0" applyBorder="0" applyAlignment="0" applyProtection="0">
      <alignment vertical="center"/>
    </xf>
    <xf numFmtId="0" fontId="20" fillId="0" borderId="10" applyNumberFormat="0" applyFill="0" applyAlignment="0" applyProtection="0">
      <alignment vertical="center"/>
    </xf>
    <xf numFmtId="0" fontId="13" fillId="19" borderId="0" applyNumberFormat="0" applyBorder="0" applyAlignment="0" applyProtection="0">
      <alignment vertical="center"/>
    </xf>
    <xf numFmtId="0" fontId="26" fillId="12" borderId="12" applyNumberFormat="0" applyAlignment="0" applyProtection="0">
      <alignment vertical="center"/>
    </xf>
    <xf numFmtId="0" fontId="19" fillId="12" borderId="9" applyNumberFormat="0" applyAlignment="0" applyProtection="0">
      <alignment vertical="center"/>
    </xf>
    <xf numFmtId="0" fontId="27" fillId="24" borderId="13" applyNumberFormat="0" applyAlignment="0" applyProtection="0">
      <alignment vertical="center"/>
    </xf>
    <xf numFmtId="0" fontId="12" fillId="4" borderId="0" applyNumberFormat="0" applyBorder="0" applyAlignment="0" applyProtection="0">
      <alignment vertical="center"/>
    </xf>
    <xf numFmtId="0" fontId="13" fillId="17" borderId="0" applyNumberFormat="0" applyBorder="0" applyAlignment="0" applyProtection="0">
      <alignment vertical="center"/>
    </xf>
    <xf numFmtId="0" fontId="25" fillId="0" borderId="11" applyNumberFormat="0" applyFill="0" applyAlignment="0" applyProtection="0">
      <alignment vertical="center"/>
    </xf>
    <xf numFmtId="0" fontId="28" fillId="0" borderId="14" applyNumberFormat="0" applyFill="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12" fillId="29" borderId="0" applyNumberFormat="0" applyBorder="0" applyAlignment="0" applyProtection="0">
      <alignment vertical="center"/>
    </xf>
    <xf numFmtId="0" fontId="13" fillId="22"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Alignment="0" applyProtection="0">
      <alignment vertical="center"/>
    </xf>
    <xf numFmtId="0" fontId="13" fillId="7" borderId="0" applyNumberFormat="0" applyBorder="0" applyAlignment="0" applyProtection="0">
      <alignment vertical="center"/>
    </xf>
    <xf numFmtId="0" fontId="13" fillId="16"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13" fillId="15" borderId="0" applyNumberFormat="0" applyBorder="0" applyAlignment="0" applyProtection="0">
      <alignment vertical="center"/>
    </xf>
    <xf numFmtId="0" fontId="12" fillId="30" borderId="0" applyNumberFormat="0" applyBorder="0" applyAlignment="0" applyProtection="0">
      <alignment vertical="center"/>
    </xf>
    <xf numFmtId="0" fontId="13" fillId="18" borderId="0" applyNumberFormat="0" applyBorder="0" applyAlignment="0" applyProtection="0">
      <alignment vertical="center"/>
    </xf>
    <xf numFmtId="0" fontId="13" fillId="6" borderId="0" applyNumberFormat="0" applyBorder="0" applyAlignment="0" applyProtection="0">
      <alignment vertical="center"/>
    </xf>
    <xf numFmtId="0" fontId="12" fillId="2" borderId="0" applyNumberFormat="0" applyBorder="0" applyAlignment="0" applyProtection="0">
      <alignment vertical="center"/>
    </xf>
    <xf numFmtId="0" fontId="13" fillId="13" borderId="0" applyNumberFormat="0" applyBorder="0" applyAlignment="0" applyProtection="0">
      <alignment vertical="center"/>
    </xf>
  </cellStyleXfs>
  <cellXfs count="5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9" fontId="4" fillId="0" borderId="0"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9" fontId="3"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8" fillId="0" borderId="0" xfId="0" applyFont="1" applyFill="1" applyAlignment="1">
      <alignment horizontal="center" vertical="center" wrapText="1"/>
    </xf>
    <xf numFmtId="9" fontId="3" fillId="0" borderId="1" xfId="0" applyNumberFormat="1" applyFont="1" applyFill="1" applyBorder="1" applyAlignment="1">
      <alignment horizontal="center" vertical="center" wrapText="1"/>
    </xf>
    <xf numFmtId="10" fontId="9" fillId="0" borderId="5" xfId="0" applyNumberFormat="1"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xf>
    <xf numFmtId="9"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0" xfId="0" applyFont="1" applyFill="1" applyAlignment="1"/>
    <xf numFmtId="0" fontId="10" fillId="0" borderId="1" xfId="0" applyFont="1" applyFill="1" applyBorder="1" applyAlignment="1">
      <alignment horizontal="center"/>
    </xf>
    <xf numFmtId="0" fontId="10" fillId="0" borderId="0" xfId="0" applyFont="1" applyFill="1" applyAlignment="1">
      <alignment horizontal="center"/>
    </xf>
    <xf numFmtId="9" fontId="4" fillId="0" borderId="1"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9" fontId="4" fillId="0" borderId="0" xfId="0" applyNumberFormat="1" applyFont="1" applyFill="1" applyBorder="1" applyAlignment="1">
      <alignment horizontal="center" vertical="center"/>
    </xf>
    <xf numFmtId="0" fontId="11"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9"/>
  <sheetViews>
    <sheetView tabSelected="1" workbookViewId="0">
      <selection activeCell="A231" sqref="$A231:$XFD231"/>
    </sheetView>
  </sheetViews>
  <sheetFormatPr defaultColWidth="9" defaultRowHeight="13.5"/>
  <cols>
    <col min="1" max="1" width="7.125" customWidth="1"/>
    <col min="2" max="2" width="4.5" customWidth="1"/>
    <col min="3" max="3" width="4.875" customWidth="1"/>
    <col min="5" max="5" width="6.875" customWidth="1"/>
    <col min="6" max="6" width="4.125" customWidth="1"/>
    <col min="7" max="7" width="8.375" customWidth="1"/>
    <col min="9" max="9" width="3.375" customWidth="1"/>
    <col min="10" max="10" width="5.375" customWidth="1"/>
    <col min="11" max="11" width="5" customWidth="1"/>
    <col min="13" max="13" width="6.25" customWidth="1"/>
    <col min="14" max="14" width="6" customWidth="1"/>
  </cols>
  <sheetData>
    <row r="1" ht="20.25" spans="1:14">
      <c r="A1" s="1" t="s">
        <v>0</v>
      </c>
      <c r="B1" s="1"/>
      <c r="C1" s="1"/>
      <c r="D1" s="1"/>
      <c r="E1" s="1"/>
      <c r="F1" s="1"/>
      <c r="G1" s="1"/>
      <c r="H1" s="1"/>
      <c r="I1" s="1"/>
      <c r="J1" s="1"/>
      <c r="K1" s="1"/>
      <c r="L1" s="1"/>
      <c r="M1" s="1"/>
      <c r="N1" s="1"/>
    </row>
    <row r="2" spans="1:14">
      <c r="A2" s="2" t="s">
        <v>1</v>
      </c>
      <c r="B2" s="2"/>
      <c r="C2" s="2"/>
      <c r="D2" s="2"/>
      <c r="E2" s="2"/>
      <c r="F2" s="2"/>
      <c r="G2" s="2"/>
      <c r="H2" s="2"/>
      <c r="I2" s="2"/>
      <c r="J2" s="2"/>
      <c r="K2" s="2"/>
      <c r="L2" s="2"/>
      <c r="M2" s="2"/>
      <c r="N2" s="2"/>
    </row>
    <row r="3" spans="1:14">
      <c r="A3" s="3" t="s">
        <v>2</v>
      </c>
      <c r="B3" s="3"/>
      <c r="C3" s="3" t="s">
        <v>3</v>
      </c>
      <c r="D3" s="3"/>
      <c r="E3" s="3"/>
      <c r="F3" s="3"/>
      <c r="G3" s="3"/>
      <c r="H3" s="3"/>
      <c r="I3" s="3"/>
      <c r="J3" s="3"/>
      <c r="K3" s="3"/>
      <c r="L3" s="3"/>
      <c r="M3" s="3"/>
      <c r="N3" s="3"/>
    </row>
    <row r="4" spans="1:14">
      <c r="A4" s="3" t="s">
        <v>4</v>
      </c>
      <c r="B4" s="3"/>
      <c r="C4" s="3" t="s">
        <v>5</v>
      </c>
      <c r="D4" s="3"/>
      <c r="E4" s="3"/>
      <c r="F4" s="3"/>
      <c r="G4" s="3"/>
      <c r="H4" s="3" t="s">
        <v>6</v>
      </c>
      <c r="I4" s="3"/>
      <c r="J4" s="3" t="s">
        <v>5</v>
      </c>
      <c r="K4" s="3"/>
      <c r="L4" s="3"/>
      <c r="M4" s="3"/>
      <c r="N4" s="3"/>
    </row>
    <row r="5" spans="1:14">
      <c r="A5" s="3" t="s">
        <v>7</v>
      </c>
      <c r="B5" s="3"/>
      <c r="C5" s="3"/>
      <c r="D5" s="3"/>
      <c r="E5" s="3" t="s">
        <v>8</v>
      </c>
      <c r="F5" s="3" t="s">
        <v>9</v>
      </c>
      <c r="G5" s="3"/>
      <c r="H5" s="3" t="s">
        <v>10</v>
      </c>
      <c r="I5" s="3"/>
      <c r="J5" s="3" t="s">
        <v>11</v>
      </c>
      <c r="K5" s="3"/>
      <c r="L5" s="3" t="s">
        <v>12</v>
      </c>
      <c r="M5" s="3"/>
      <c r="N5" s="3" t="s">
        <v>13</v>
      </c>
    </row>
    <row r="6" spans="1:14">
      <c r="A6" s="3"/>
      <c r="B6" s="3"/>
      <c r="C6" s="4" t="s">
        <v>14</v>
      </c>
      <c r="D6" s="4"/>
      <c r="E6" s="3">
        <v>10000</v>
      </c>
      <c r="F6" s="3">
        <v>10000</v>
      </c>
      <c r="G6" s="3"/>
      <c r="H6" s="3">
        <v>10000</v>
      </c>
      <c r="I6" s="3"/>
      <c r="J6" s="3">
        <v>10</v>
      </c>
      <c r="K6" s="3"/>
      <c r="L6" s="17">
        <f t="shared" ref="L6:L9" si="0">H6/F6</f>
        <v>1</v>
      </c>
      <c r="M6" s="17"/>
      <c r="N6" s="3">
        <v>10</v>
      </c>
    </row>
    <row r="7" spans="1:14">
      <c r="A7" s="3"/>
      <c r="B7" s="3"/>
      <c r="C7" s="3" t="s">
        <v>15</v>
      </c>
      <c r="D7" s="3"/>
      <c r="E7" s="3">
        <v>10000</v>
      </c>
      <c r="F7" s="3">
        <v>10000</v>
      </c>
      <c r="G7" s="3"/>
      <c r="H7" s="3">
        <v>10000</v>
      </c>
      <c r="I7" s="3"/>
      <c r="J7" s="3" t="s">
        <v>16</v>
      </c>
      <c r="K7" s="3"/>
      <c r="L7" s="17">
        <f t="shared" si="0"/>
        <v>1</v>
      </c>
      <c r="M7" s="17"/>
      <c r="N7" s="3" t="s">
        <v>16</v>
      </c>
    </row>
    <row r="8" spans="1:14">
      <c r="A8" s="3"/>
      <c r="B8" s="3"/>
      <c r="C8" s="3" t="s">
        <v>17</v>
      </c>
      <c r="D8" s="3"/>
      <c r="E8" s="3"/>
      <c r="F8" s="3"/>
      <c r="G8" s="3"/>
      <c r="H8" s="3"/>
      <c r="I8" s="3"/>
      <c r="J8" s="3" t="s">
        <v>16</v>
      </c>
      <c r="K8" s="3"/>
      <c r="L8" s="17" t="e">
        <f t="shared" si="0"/>
        <v>#DIV/0!</v>
      </c>
      <c r="M8" s="17"/>
      <c r="N8" s="3" t="s">
        <v>16</v>
      </c>
    </row>
    <row r="9" spans="1:14">
      <c r="A9" s="3"/>
      <c r="B9" s="3"/>
      <c r="C9" s="3" t="s">
        <v>18</v>
      </c>
      <c r="D9" s="3"/>
      <c r="E9" s="3"/>
      <c r="F9" s="3"/>
      <c r="G9" s="3"/>
      <c r="H9" s="3"/>
      <c r="I9" s="3"/>
      <c r="J9" s="3" t="s">
        <v>16</v>
      </c>
      <c r="K9" s="3"/>
      <c r="L9" s="17" t="e">
        <f t="shared" si="0"/>
        <v>#DIV/0!</v>
      </c>
      <c r="M9" s="17"/>
      <c r="N9" s="3" t="s">
        <v>16</v>
      </c>
    </row>
    <row r="10" spans="1:14">
      <c r="A10" s="3" t="s">
        <v>19</v>
      </c>
      <c r="B10" s="3" t="s">
        <v>20</v>
      </c>
      <c r="C10" s="3"/>
      <c r="D10" s="3"/>
      <c r="E10" s="3"/>
      <c r="F10" s="3"/>
      <c r="G10" s="3"/>
      <c r="H10" s="3" t="s">
        <v>21</v>
      </c>
      <c r="I10" s="3"/>
      <c r="J10" s="3"/>
      <c r="K10" s="3"/>
      <c r="L10" s="3"/>
      <c r="M10" s="3"/>
      <c r="N10" s="3"/>
    </row>
    <row r="11" spans="1:14">
      <c r="A11" s="3"/>
      <c r="B11" s="3" t="s">
        <v>22</v>
      </c>
      <c r="C11" s="3"/>
      <c r="D11" s="3"/>
      <c r="E11" s="3"/>
      <c r="F11" s="3"/>
      <c r="G11" s="3"/>
      <c r="H11" s="3" t="s">
        <v>23</v>
      </c>
      <c r="I11" s="3"/>
      <c r="J11" s="3"/>
      <c r="K11" s="3"/>
      <c r="L11" s="3"/>
      <c r="M11" s="3"/>
      <c r="N11" s="3"/>
    </row>
    <row r="12" spans="1:14">
      <c r="A12" s="3" t="s">
        <v>24</v>
      </c>
      <c r="B12" s="3" t="s">
        <v>25</v>
      </c>
      <c r="C12" s="3" t="s">
        <v>26</v>
      </c>
      <c r="D12" s="3" t="s">
        <v>27</v>
      </c>
      <c r="E12" s="3"/>
      <c r="F12" s="3"/>
      <c r="G12" s="3" t="s">
        <v>28</v>
      </c>
      <c r="H12" s="3" t="s">
        <v>29</v>
      </c>
      <c r="I12" s="3" t="s">
        <v>11</v>
      </c>
      <c r="J12" s="3"/>
      <c r="K12" s="3" t="s">
        <v>13</v>
      </c>
      <c r="L12" s="3"/>
      <c r="M12" s="3" t="s">
        <v>30</v>
      </c>
      <c r="N12" s="3"/>
    </row>
    <row r="13" spans="1:14">
      <c r="A13" s="3"/>
      <c r="B13" s="3"/>
      <c r="C13" s="3"/>
      <c r="D13" s="3"/>
      <c r="E13" s="3"/>
      <c r="F13" s="3"/>
      <c r="G13" s="3" t="s">
        <v>31</v>
      </c>
      <c r="H13" s="3" t="s">
        <v>32</v>
      </c>
      <c r="I13" s="3"/>
      <c r="J13" s="3"/>
      <c r="K13" s="3"/>
      <c r="L13" s="3"/>
      <c r="M13" s="3"/>
      <c r="N13" s="3"/>
    </row>
    <row r="14" ht="33.75" spans="1:14">
      <c r="A14" s="3"/>
      <c r="B14" s="3" t="s">
        <v>33</v>
      </c>
      <c r="C14" s="3" t="s">
        <v>34</v>
      </c>
      <c r="D14" s="5" t="s">
        <v>35</v>
      </c>
      <c r="E14" s="6"/>
      <c r="F14" s="7"/>
      <c r="G14" s="8" t="s">
        <v>36</v>
      </c>
      <c r="H14" s="8" t="s">
        <v>37</v>
      </c>
      <c r="I14" s="3">
        <v>10</v>
      </c>
      <c r="J14" s="3"/>
      <c r="K14" s="3">
        <v>10</v>
      </c>
      <c r="L14" s="3"/>
      <c r="M14" s="3"/>
      <c r="N14" s="3"/>
    </row>
    <row r="15" ht="43" customHeight="1" spans="1:14">
      <c r="A15" s="3"/>
      <c r="B15" s="3"/>
      <c r="C15" s="3" t="s">
        <v>38</v>
      </c>
      <c r="D15" s="5" t="s">
        <v>39</v>
      </c>
      <c r="E15" s="6"/>
      <c r="F15" s="7"/>
      <c r="G15" s="8" t="s">
        <v>40</v>
      </c>
      <c r="H15" s="8" t="s">
        <v>40</v>
      </c>
      <c r="I15" s="3">
        <v>10</v>
      </c>
      <c r="J15" s="3"/>
      <c r="K15" s="3">
        <v>10</v>
      </c>
      <c r="L15" s="3"/>
      <c r="M15" s="3"/>
      <c r="N15" s="3"/>
    </row>
    <row r="16" ht="37" customHeight="1" spans="1:14">
      <c r="A16" s="3"/>
      <c r="B16" s="3"/>
      <c r="C16" s="3" t="s">
        <v>41</v>
      </c>
      <c r="D16" s="5" t="s">
        <v>42</v>
      </c>
      <c r="E16" s="6"/>
      <c r="F16" s="7"/>
      <c r="G16" s="8" t="s">
        <v>43</v>
      </c>
      <c r="H16" s="8" t="s">
        <v>43</v>
      </c>
      <c r="I16" s="3">
        <v>10</v>
      </c>
      <c r="J16" s="3"/>
      <c r="K16" s="3">
        <v>10</v>
      </c>
      <c r="L16" s="3"/>
      <c r="M16" s="3"/>
      <c r="N16" s="3"/>
    </row>
    <row r="17" ht="39" customHeight="1" spans="1:14">
      <c r="A17" s="3"/>
      <c r="B17" s="3"/>
      <c r="C17" s="3" t="s">
        <v>44</v>
      </c>
      <c r="D17" s="5" t="s">
        <v>45</v>
      </c>
      <c r="E17" s="6"/>
      <c r="F17" s="7"/>
      <c r="G17" s="8" t="s">
        <v>46</v>
      </c>
      <c r="H17" s="8" t="s">
        <v>46</v>
      </c>
      <c r="I17" s="3">
        <v>10</v>
      </c>
      <c r="J17" s="3"/>
      <c r="K17" s="3">
        <v>10</v>
      </c>
      <c r="L17" s="3"/>
      <c r="M17" s="3"/>
      <c r="N17" s="3"/>
    </row>
    <row r="18" ht="54" customHeight="1" spans="1:14">
      <c r="A18" s="3"/>
      <c r="B18" s="3" t="s">
        <v>47</v>
      </c>
      <c r="C18" s="3" t="s">
        <v>48</v>
      </c>
      <c r="D18" s="5" t="s">
        <v>49</v>
      </c>
      <c r="E18" s="6"/>
      <c r="F18" s="7"/>
      <c r="G18" s="8" t="s">
        <v>50</v>
      </c>
      <c r="H18" s="8" t="s">
        <v>50</v>
      </c>
      <c r="I18" s="3">
        <v>10</v>
      </c>
      <c r="J18" s="3"/>
      <c r="K18" s="3">
        <v>10</v>
      </c>
      <c r="L18" s="3"/>
      <c r="M18" s="3"/>
      <c r="N18" s="3"/>
    </row>
    <row r="19" ht="35" customHeight="1" spans="1:14">
      <c r="A19" s="3"/>
      <c r="B19" s="3"/>
      <c r="C19" s="3" t="s">
        <v>51</v>
      </c>
      <c r="D19" s="5" t="s">
        <v>52</v>
      </c>
      <c r="E19" s="6"/>
      <c r="F19" s="7"/>
      <c r="G19" s="8" t="s">
        <v>53</v>
      </c>
      <c r="H19" s="8" t="s">
        <v>53</v>
      </c>
      <c r="I19" s="3">
        <v>10</v>
      </c>
      <c r="J19" s="3"/>
      <c r="K19" s="3">
        <v>10</v>
      </c>
      <c r="L19" s="3"/>
      <c r="M19" s="3"/>
      <c r="N19" s="3"/>
    </row>
    <row r="20" ht="66" customHeight="1" spans="1:14">
      <c r="A20" s="3"/>
      <c r="B20" s="3"/>
      <c r="C20" s="3" t="s">
        <v>54</v>
      </c>
      <c r="D20" s="5" t="s">
        <v>55</v>
      </c>
      <c r="E20" s="6"/>
      <c r="F20" s="7"/>
      <c r="G20" s="8" t="s">
        <v>56</v>
      </c>
      <c r="H20" s="8" t="s">
        <v>56</v>
      </c>
      <c r="I20" s="3">
        <v>10</v>
      </c>
      <c r="J20" s="3"/>
      <c r="K20" s="3">
        <v>10</v>
      </c>
      <c r="L20" s="3"/>
      <c r="M20" s="3"/>
      <c r="N20" s="3"/>
    </row>
    <row r="21" ht="40" customHeight="1" spans="1:14">
      <c r="A21" s="3"/>
      <c r="B21" s="3"/>
      <c r="C21" s="3" t="s">
        <v>57</v>
      </c>
      <c r="D21" s="5"/>
      <c r="E21" s="6"/>
      <c r="F21" s="7"/>
      <c r="G21" s="8"/>
      <c r="H21" s="8"/>
      <c r="I21" s="3"/>
      <c r="J21" s="3"/>
      <c r="K21" s="3"/>
      <c r="L21" s="3"/>
      <c r="M21" s="3"/>
      <c r="N21" s="3"/>
    </row>
    <row r="22" ht="67.5" spans="1:14">
      <c r="A22" s="3"/>
      <c r="B22" s="3" t="s">
        <v>58</v>
      </c>
      <c r="C22" s="3" t="s">
        <v>59</v>
      </c>
      <c r="D22" s="5" t="s">
        <v>60</v>
      </c>
      <c r="E22" s="6"/>
      <c r="F22" s="7"/>
      <c r="G22" s="9" t="s">
        <v>61</v>
      </c>
      <c r="H22" s="9">
        <v>0.85</v>
      </c>
      <c r="I22" s="3">
        <v>20</v>
      </c>
      <c r="J22" s="3"/>
      <c r="K22" s="3">
        <v>20</v>
      </c>
      <c r="L22" s="3"/>
      <c r="M22" s="3"/>
      <c r="N22" s="3"/>
    </row>
    <row r="23" spans="1:14">
      <c r="A23" s="10" t="s">
        <v>62</v>
      </c>
      <c r="B23" s="10"/>
      <c r="C23" s="10"/>
      <c r="D23" s="10"/>
      <c r="E23" s="10"/>
      <c r="F23" s="10"/>
      <c r="G23" s="10"/>
      <c r="H23" s="10"/>
      <c r="I23" s="10">
        <v>100</v>
      </c>
      <c r="J23" s="10"/>
      <c r="K23" s="10">
        <v>100</v>
      </c>
      <c r="L23" s="10"/>
      <c r="M23" s="3"/>
      <c r="N23" s="3"/>
    </row>
    <row r="24" ht="20.25" spans="1:14">
      <c r="A24" s="1" t="s">
        <v>0</v>
      </c>
      <c r="B24" s="1"/>
      <c r="C24" s="1"/>
      <c r="D24" s="1"/>
      <c r="E24" s="1"/>
      <c r="F24" s="1"/>
      <c r="G24" s="1"/>
      <c r="H24" s="1"/>
      <c r="I24" s="1"/>
      <c r="J24" s="1"/>
      <c r="K24" s="1"/>
      <c r="L24" s="1"/>
      <c r="M24" s="1"/>
      <c r="N24" s="1"/>
    </row>
    <row r="25" spans="1:14">
      <c r="A25" s="2" t="s">
        <v>1</v>
      </c>
      <c r="B25" s="2"/>
      <c r="C25" s="2"/>
      <c r="D25" s="2"/>
      <c r="E25" s="2"/>
      <c r="F25" s="2"/>
      <c r="G25" s="2"/>
      <c r="H25" s="2"/>
      <c r="I25" s="2"/>
      <c r="J25" s="2"/>
      <c r="K25" s="2"/>
      <c r="L25" s="2"/>
      <c r="M25" s="2"/>
      <c r="N25" s="2"/>
    </row>
    <row r="26" spans="1:14">
      <c r="A26" s="3" t="s">
        <v>2</v>
      </c>
      <c r="B26" s="3"/>
      <c r="C26" s="3" t="s">
        <v>63</v>
      </c>
      <c r="D26" s="3"/>
      <c r="E26" s="3"/>
      <c r="F26" s="3"/>
      <c r="G26" s="3"/>
      <c r="H26" s="3"/>
      <c r="I26" s="3"/>
      <c r="J26" s="3"/>
      <c r="K26" s="3"/>
      <c r="L26" s="3"/>
      <c r="M26" s="3"/>
      <c r="N26" s="3"/>
    </row>
    <row r="27" spans="1:14">
      <c r="A27" s="3" t="s">
        <v>4</v>
      </c>
      <c r="B27" s="3"/>
      <c r="C27" s="3" t="s">
        <v>5</v>
      </c>
      <c r="D27" s="3"/>
      <c r="E27" s="3"/>
      <c r="F27" s="3"/>
      <c r="G27" s="3"/>
      <c r="H27" s="3" t="s">
        <v>6</v>
      </c>
      <c r="I27" s="3"/>
      <c r="J27" s="3" t="s">
        <v>5</v>
      </c>
      <c r="K27" s="3"/>
      <c r="L27" s="3"/>
      <c r="M27" s="3"/>
      <c r="N27" s="3"/>
    </row>
    <row r="28" ht="22.5" spans="1:14">
      <c r="A28" s="3" t="s">
        <v>7</v>
      </c>
      <c r="B28" s="3"/>
      <c r="C28" s="3"/>
      <c r="D28" s="3"/>
      <c r="E28" s="3" t="s">
        <v>8</v>
      </c>
      <c r="F28" s="3" t="s">
        <v>9</v>
      </c>
      <c r="G28" s="3"/>
      <c r="H28" s="3" t="s">
        <v>10</v>
      </c>
      <c r="I28" s="3"/>
      <c r="J28" s="3" t="s">
        <v>11</v>
      </c>
      <c r="K28" s="3"/>
      <c r="L28" s="3" t="s">
        <v>12</v>
      </c>
      <c r="M28" s="3"/>
      <c r="N28" s="3" t="s">
        <v>13</v>
      </c>
    </row>
    <row r="29" spans="1:14">
      <c r="A29" s="3"/>
      <c r="B29" s="3"/>
      <c r="C29" s="4" t="s">
        <v>14</v>
      </c>
      <c r="D29" s="4"/>
      <c r="E29" s="3">
        <v>15000</v>
      </c>
      <c r="F29" s="3">
        <v>5000</v>
      </c>
      <c r="G29" s="3"/>
      <c r="H29" s="3">
        <v>5000</v>
      </c>
      <c r="I29" s="3"/>
      <c r="J29" s="3">
        <v>10</v>
      </c>
      <c r="K29" s="3"/>
      <c r="L29" s="17">
        <f t="shared" ref="L29:L32" si="1">H29/F29</f>
        <v>1</v>
      </c>
      <c r="M29" s="17"/>
      <c r="N29" s="3">
        <v>10</v>
      </c>
    </row>
    <row r="30" spans="1:14">
      <c r="A30" s="3"/>
      <c r="B30" s="3"/>
      <c r="C30" s="3" t="s">
        <v>15</v>
      </c>
      <c r="D30" s="3"/>
      <c r="E30" s="3">
        <v>15000</v>
      </c>
      <c r="F30" s="3">
        <v>5000</v>
      </c>
      <c r="G30" s="3"/>
      <c r="H30" s="3">
        <v>5000</v>
      </c>
      <c r="I30" s="3"/>
      <c r="J30" s="3" t="s">
        <v>16</v>
      </c>
      <c r="K30" s="3"/>
      <c r="L30" s="17">
        <f t="shared" si="1"/>
        <v>1</v>
      </c>
      <c r="M30" s="17"/>
      <c r="N30" s="3" t="s">
        <v>16</v>
      </c>
    </row>
    <row r="31" spans="1:14">
      <c r="A31" s="3"/>
      <c r="B31" s="3"/>
      <c r="C31" s="3" t="s">
        <v>17</v>
      </c>
      <c r="D31" s="3"/>
      <c r="E31" s="3"/>
      <c r="F31" s="3"/>
      <c r="G31" s="3"/>
      <c r="H31" s="3"/>
      <c r="I31" s="3"/>
      <c r="J31" s="3" t="s">
        <v>16</v>
      </c>
      <c r="K31" s="3"/>
      <c r="L31" s="17" t="e">
        <f t="shared" si="1"/>
        <v>#DIV/0!</v>
      </c>
      <c r="M31" s="17"/>
      <c r="N31" s="3" t="s">
        <v>16</v>
      </c>
    </row>
    <row r="32" spans="1:14">
      <c r="A32" s="3"/>
      <c r="B32" s="3"/>
      <c r="C32" s="3" t="s">
        <v>18</v>
      </c>
      <c r="D32" s="3"/>
      <c r="E32" s="3"/>
      <c r="F32" s="3"/>
      <c r="G32" s="3"/>
      <c r="H32" s="3"/>
      <c r="I32" s="3"/>
      <c r="J32" s="3" t="s">
        <v>16</v>
      </c>
      <c r="K32" s="3"/>
      <c r="L32" s="17" t="e">
        <f t="shared" si="1"/>
        <v>#DIV/0!</v>
      </c>
      <c r="M32" s="17"/>
      <c r="N32" s="3" t="s">
        <v>16</v>
      </c>
    </row>
    <row r="33" spans="1:14">
      <c r="A33" s="3" t="s">
        <v>19</v>
      </c>
      <c r="B33" s="3" t="s">
        <v>20</v>
      </c>
      <c r="C33" s="3"/>
      <c r="D33" s="3"/>
      <c r="E33" s="3"/>
      <c r="F33" s="3"/>
      <c r="G33" s="3"/>
      <c r="H33" s="3" t="s">
        <v>21</v>
      </c>
      <c r="I33" s="3"/>
      <c r="J33" s="3"/>
      <c r="K33" s="3"/>
      <c r="L33" s="3"/>
      <c r="M33" s="3"/>
      <c r="N33" s="3"/>
    </row>
    <row r="34" spans="1:14">
      <c r="A34" s="3"/>
      <c r="B34" s="3" t="s">
        <v>64</v>
      </c>
      <c r="C34" s="3"/>
      <c r="D34" s="3"/>
      <c r="E34" s="3"/>
      <c r="F34" s="3"/>
      <c r="G34" s="3"/>
      <c r="H34" s="11" t="s">
        <v>65</v>
      </c>
      <c r="I34" s="18"/>
      <c r="J34" s="18"/>
      <c r="K34" s="18"/>
      <c r="L34" s="18"/>
      <c r="M34" s="18"/>
      <c r="N34" s="18"/>
    </row>
    <row r="35" spans="1:14">
      <c r="A35" s="3" t="s">
        <v>24</v>
      </c>
      <c r="B35" s="3" t="s">
        <v>25</v>
      </c>
      <c r="C35" s="3" t="s">
        <v>26</v>
      </c>
      <c r="D35" s="3" t="s">
        <v>27</v>
      </c>
      <c r="E35" s="3"/>
      <c r="F35" s="3"/>
      <c r="G35" s="3" t="s">
        <v>28</v>
      </c>
      <c r="H35" s="3" t="s">
        <v>29</v>
      </c>
      <c r="I35" s="3" t="s">
        <v>11</v>
      </c>
      <c r="J35" s="3"/>
      <c r="K35" s="3" t="s">
        <v>13</v>
      </c>
      <c r="L35" s="3"/>
      <c r="M35" s="3" t="s">
        <v>30</v>
      </c>
      <c r="N35" s="3"/>
    </row>
    <row r="36" spans="1:14">
      <c r="A36" s="3"/>
      <c r="B36" s="3"/>
      <c r="C36" s="3"/>
      <c r="D36" s="3"/>
      <c r="E36" s="3"/>
      <c r="F36" s="3"/>
      <c r="G36" s="3" t="s">
        <v>31</v>
      </c>
      <c r="H36" s="3" t="s">
        <v>32</v>
      </c>
      <c r="I36" s="3"/>
      <c r="J36" s="3"/>
      <c r="K36" s="3"/>
      <c r="L36" s="3"/>
      <c r="M36" s="3"/>
      <c r="N36" s="3"/>
    </row>
    <row r="37" ht="33.75" spans="1:14">
      <c r="A37" s="3"/>
      <c r="B37" s="3" t="s">
        <v>33</v>
      </c>
      <c r="C37" s="3" t="s">
        <v>34</v>
      </c>
      <c r="D37" s="8" t="s">
        <v>66</v>
      </c>
      <c r="E37" s="8"/>
      <c r="F37" s="8"/>
      <c r="G37" s="8" t="s">
        <v>67</v>
      </c>
      <c r="H37" s="8" t="s">
        <v>68</v>
      </c>
      <c r="I37" s="3">
        <v>10</v>
      </c>
      <c r="J37" s="3"/>
      <c r="K37" s="3">
        <v>10</v>
      </c>
      <c r="L37" s="3"/>
      <c r="M37" s="3"/>
      <c r="N37" s="3"/>
    </row>
    <row r="38" ht="32" customHeight="1" spans="1:14">
      <c r="A38" s="3"/>
      <c r="B38" s="3"/>
      <c r="C38" s="3" t="s">
        <v>38</v>
      </c>
      <c r="D38" s="8" t="s">
        <v>69</v>
      </c>
      <c r="E38" s="8"/>
      <c r="F38" s="8"/>
      <c r="G38" s="8" t="s">
        <v>70</v>
      </c>
      <c r="H38" s="8" t="s">
        <v>71</v>
      </c>
      <c r="I38" s="3">
        <v>10</v>
      </c>
      <c r="J38" s="3"/>
      <c r="K38" s="3">
        <v>10</v>
      </c>
      <c r="L38" s="3"/>
      <c r="M38" s="3"/>
      <c r="N38" s="3"/>
    </row>
    <row r="39" ht="36" customHeight="1" spans="1:14">
      <c r="A39" s="3"/>
      <c r="B39" s="3"/>
      <c r="C39" s="3" t="s">
        <v>41</v>
      </c>
      <c r="D39" s="8" t="s">
        <v>72</v>
      </c>
      <c r="E39" s="8"/>
      <c r="F39" s="8"/>
      <c r="G39" s="9">
        <v>1</v>
      </c>
      <c r="H39" s="9">
        <v>1</v>
      </c>
      <c r="I39" s="3">
        <v>10</v>
      </c>
      <c r="J39" s="3"/>
      <c r="K39" s="3">
        <v>10</v>
      </c>
      <c r="L39" s="3"/>
      <c r="M39" s="3"/>
      <c r="N39" s="3"/>
    </row>
    <row r="40" ht="28" customHeight="1" spans="1:14">
      <c r="A40" s="3"/>
      <c r="B40" s="3"/>
      <c r="C40" s="3" t="s">
        <v>44</v>
      </c>
      <c r="D40" s="8" t="s">
        <v>73</v>
      </c>
      <c r="E40" s="8"/>
      <c r="F40" s="8"/>
      <c r="G40" s="8" t="s">
        <v>74</v>
      </c>
      <c r="H40" s="8" t="s">
        <v>74</v>
      </c>
      <c r="I40" s="3">
        <v>10</v>
      </c>
      <c r="J40" s="3"/>
      <c r="K40" s="3">
        <v>10</v>
      </c>
      <c r="L40" s="3"/>
      <c r="M40" s="3"/>
      <c r="N40" s="3"/>
    </row>
    <row r="41" ht="53" customHeight="1" spans="1:14">
      <c r="A41" s="3"/>
      <c r="B41" s="3" t="s">
        <v>47</v>
      </c>
      <c r="C41" s="3" t="s">
        <v>48</v>
      </c>
      <c r="D41" s="8" t="s">
        <v>75</v>
      </c>
      <c r="E41" s="8"/>
      <c r="F41" s="8"/>
      <c r="G41" s="8" t="s">
        <v>76</v>
      </c>
      <c r="H41" s="8" t="s">
        <v>76</v>
      </c>
      <c r="I41" s="3">
        <v>10</v>
      </c>
      <c r="J41" s="3"/>
      <c r="K41" s="3">
        <v>10</v>
      </c>
      <c r="L41" s="3"/>
      <c r="M41" s="3"/>
      <c r="N41" s="3"/>
    </row>
    <row r="42" ht="42" customHeight="1" spans="1:14">
      <c r="A42" s="3"/>
      <c r="B42" s="3"/>
      <c r="C42" s="3" t="s">
        <v>51</v>
      </c>
      <c r="D42" s="8" t="s">
        <v>77</v>
      </c>
      <c r="E42" s="8"/>
      <c r="F42" s="8"/>
      <c r="G42" s="8" t="s">
        <v>78</v>
      </c>
      <c r="H42" s="8" t="s">
        <v>78</v>
      </c>
      <c r="I42" s="3">
        <v>10</v>
      </c>
      <c r="J42" s="3"/>
      <c r="K42" s="3">
        <v>10</v>
      </c>
      <c r="L42" s="3"/>
      <c r="M42" s="3"/>
      <c r="N42" s="3"/>
    </row>
    <row r="43" ht="45" spans="1:14">
      <c r="A43" s="3"/>
      <c r="B43" s="3"/>
      <c r="C43" s="3" t="s">
        <v>54</v>
      </c>
      <c r="D43" s="8" t="s">
        <v>79</v>
      </c>
      <c r="E43" s="8"/>
      <c r="F43" s="8"/>
      <c r="G43" s="8" t="s">
        <v>56</v>
      </c>
      <c r="H43" s="8" t="s">
        <v>56</v>
      </c>
      <c r="I43" s="3">
        <v>10</v>
      </c>
      <c r="J43" s="3"/>
      <c r="K43" s="3">
        <v>10</v>
      </c>
      <c r="L43" s="3"/>
      <c r="M43" s="3"/>
      <c r="N43" s="3"/>
    </row>
    <row r="44" ht="22.5" spans="1:14">
      <c r="A44" s="3"/>
      <c r="B44" s="3"/>
      <c r="C44" s="3" t="s">
        <v>57</v>
      </c>
      <c r="D44" s="8"/>
      <c r="E44" s="8"/>
      <c r="F44" s="8"/>
      <c r="G44" s="8"/>
      <c r="H44" s="8"/>
      <c r="I44" s="3"/>
      <c r="J44" s="3"/>
      <c r="K44" s="3"/>
      <c r="L44" s="3"/>
      <c r="M44" s="3"/>
      <c r="N44" s="3"/>
    </row>
    <row r="45" ht="67.5" spans="1:14">
      <c r="A45" s="3"/>
      <c r="B45" s="3" t="s">
        <v>58</v>
      </c>
      <c r="C45" s="3" t="s">
        <v>59</v>
      </c>
      <c r="D45" s="8" t="s">
        <v>60</v>
      </c>
      <c r="E45" s="8"/>
      <c r="F45" s="8"/>
      <c r="G45" s="12" t="s">
        <v>61</v>
      </c>
      <c r="H45" s="9">
        <v>0.85</v>
      </c>
      <c r="I45" s="3">
        <v>20</v>
      </c>
      <c r="J45" s="3"/>
      <c r="K45" s="3">
        <v>20</v>
      </c>
      <c r="L45" s="3"/>
      <c r="M45" s="3"/>
      <c r="N45" s="3"/>
    </row>
    <row r="46" spans="1:14">
      <c r="A46" s="10" t="s">
        <v>62</v>
      </c>
      <c r="B46" s="10"/>
      <c r="C46" s="10"/>
      <c r="D46" s="10"/>
      <c r="E46" s="10"/>
      <c r="F46" s="10"/>
      <c r="G46" s="10"/>
      <c r="H46" s="10"/>
      <c r="I46" s="10">
        <v>100</v>
      </c>
      <c r="J46" s="10"/>
      <c r="K46" s="10">
        <v>100</v>
      </c>
      <c r="L46" s="10"/>
      <c r="M46" s="3" t="s">
        <v>80</v>
      </c>
      <c r="N46" s="3"/>
    </row>
    <row r="47" ht="20.25" spans="1:14">
      <c r="A47" s="1" t="s">
        <v>0</v>
      </c>
      <c r="B47" s="1"/>
      <c r="C47" s="1"/>
      <c r="D47" s="1"/>
      <c r="E47" s="1"/>
      <c r="F47" s="1"/>
      <c r="G47" s="1"/>
      <c r="H47" s="1"/>
      <c r="I47" s="1"/>
      <c r="J47" s="1"/>
      <c r="K47" s="1"/>
      <c r="L47" s="1"/>
      <c r="M47" s="1"/>
      <c r="N47" s="1"/>
    </row>
    <row r="48" spans="1:14">
      <c r="A48" s="2" t="s">
        <v>1</v>
      </c>
      <c r="B48" s="2"/>
      <c r="C48" s="2"/>
      <c r="D48" s="2"/>
      <c r="E48" s="2"/>
      <c r="F48" s="2"/>
      <c r="G48" s="2"/>
      <c r="H48" s="2"/>
      <c r="I48" s="2"/>
      <c r="J48" s="2"/>
      <c r="K48" s="2"/>
      <c r="L48" s="2"/>
      <c r="M48" s="2"/>
      <c r="N48" s="2"/>
    </row>
    <row r="49" spans="1:14">
      <c r="A49" s="3" t="s">
        <v>2</v>
      </c>
      <c r="B49" s="3"/>
      <c r="C49" s="3" t="s">
        <v>81</v>
      </c>
      <c r="D49" s="3"/>
      <c r="E49" s="3"/>
      <c r="F49" s="3"/>
      <c r="G49" s="3"/>
      <c r="H49" s="3"/>
      <c r="I49" s="3"/>
      <c r="J49" s="3"/>
      <c r="K49" s="3"/>
      <c r="L49" s="3"/>
      <c r="M49" s="3"/>
      <c r="N49" s="3"/>
    </row>
    <row r="50" spans="1:14">
      <c r="A50" s="3" t="s">
        <v>4</v>
      </c>
      <c r="B50" s="3"/>
      <c r="C50" s="3" t="s">
        <v>5</v>
      </c>
      <c r="D50" s="3"/>
      <c r="E50" s="3"/>
      <c r="F50" s="3"/>
      <c r="G50" s="3"/>
      <c r="H50" s="3" t="s">
        <v>6</v>
      </c>
      <c r="I50" s="3"/>
      <c r="J50" s="3" t="s">
        <v>5</v>
      </c>
      <c r="K50" s="3"/>
      <c r="L50" s="3"/>
      <c r="M50" s="3"/>
      <c r="N50" s="3"/>
    </row>
    <row r="51" ht="22.5" spans="1:14">
      <c r="A51" s="3" t="s">
        <v>7</v>
      </c>
      <c r="B51" s="3"/>
      <c r="C51" s="3"/>
      <c r="D51" s="3"/>
      <c r="E51" s="3" t="s">
        <v>8</v>
      </c>
      <c r="F51" s="3" t="s">
        <v>9</v>
      </c>
      <c r="G51" s="3"/>
      <c r="H51" s="3" t="s">
        <v>10</v>
      </c>
      <c r="I51" s="3"/>
      <c r="J51" s="3" t="s">
        <v>11</v>
      </c>
      <c r="K51" s="3"/>
      <c r="L51" s="3" t="s">
        <v>12</v>
      </c>
      <c r="M51" s="3"/>
      <c r="N51" s="3" t="s">
        <v>13</v>
      </c>
    </row>
    <row r="52" spans="1:14">
      <c r="A52" s="3"/>
      <c r="B52" s="3"/>
      <c r="C52" s="4" t="s">
        <v>14</v>
      </c>
      <c r="D52" s="4"/>
      <c r="E52" s="3">
        <v>590000</v>
      </c>
      <c r="F52" s="3">
        <v>65718</v>
      </c>
      <c r="G52" s="3"/>
      <c r="H52" s="3">
        <v>65718</v>
      </c>
      <c r="I52" s="3"/>
      <c r="J52" s="3">
        <v>10</v>
      </c>
      <c r="K52" s="3"/>
      <c r="L52" s="17">
        <f t="shared" ref="L52:L55" si="2">H52/F52</f>
        <v>1</v>
      </c>
      <c r="M52" s="17"/>
      <c r="N52" s="3">
        <v>10</v>
      </c>
    </row>
    <row r="53" spans="1:14">
      <c r="A53" s="3"/>
      <c r="B53" s="3"/>
      <c r="C53" s="3" t="s">
        <v>15</v>
      </c>
      <c r="D53" s="3"/>
      <c r="E53" s="3">
        <v>590000</v>
      </c>
      <c r="F53" s="3">
        <v>65718</v>
      </c>
      <c r="G53" s="3"/>
      <c r="H53" s="3">
        <v>65718</v>
      </c>
      <c r="I53" s="3"/>
      <c r="J53" s="3" t="s">
        <v>16</v>
      </c>
      <c r="K53" s="3"/>
      <c r="L53" s="17">
        <f t="shared" si="2"/>
        <v>1</v>
      </c>
      <c r="M53" s="17"/>
      <c r="N53" s="3" t="s">
        <v>16</v>
      </c>
    </row>
    <row r="54" spans="1:14">
      <c r="A54" s="3"/>
      <c r="B54" s="3"/>
      <c r="C54" s="3" t="s">
        <v>17</v>
      </c>
      <c r="D54" s="3"/>
      <c r="E54" s="3"/>
      <c r="F54" s="3"/>
      <c r="G54" s="3"/>
      <c r="H54" s="3"/>
      <c r="I54" s="3"/>
      <c r="J54" s="3" t="s">
        <v>16</v>
      </c>
      <c r="K54" s="3"/>
      <c r="L54" s="17" t="e">
        <f t="shared" si="2"/>
        <v>#DIV/0!</v>
      </c>
      <c r="M54" s="17"/>
      <c r="N54" s="3" t="s">
        <v>16</v>
      </c>
    </row>
    <row r="55" spans="1:14">
      <c r="A55" s="3"/>
      <c r="B55" s="3"/>
      <c r="C55" s="3" t="s">
        <v>18</v>
      </c>
      <c r="D55" s="3"/>
      <c r="E55" s="3"/>
      <c r="F55" s="3"/>
      <c r="G55" s="3"/>
      <c r="H55" s="3"/>
      <c r="I55" s="3"/>
      <c r="J55" s="3" t="s">
        <v>16</v>
      </c>
      <c r="K55" s="3"/>
      <c r="L55" s="17" t="e">
        <f t="shared" si="2"/>
        <v>#DIV/0!</v>
      </c>
      <c r="M55" s="17"/>
      <c r="N55" s="3" t="s">
        <v>16</v>
      </c>
    </row>
    <row r="56" spans="1:14">
      <c r="A56" s="3" t="s">
        <v>19</v>
      </c>
      <c r="B56" s="3" t="s">
        <v>20</v>
      </c>
      <c r="C56" s="3"/>
      <c r="D56" s="3"/>
      <c r="E56" s="3"/>
      <c r="F56" s="3"/>
      <c r="G56" s="3"/>
      <c r="H56" s="3" t="s">
        <v>21</v>
      </c>
      <c r="I56" s="3"/>
      <c r="J56" s="3"/>
      <c r="K56" s="3"/>
      <c r="L56" s="3"/>
      <c r="M56" s="3"/>
      <c r="N56" s="3"/>
    </row>
    <row r="57" spans="1:14">
      <c r="A57" s="3"/>
      <c r="B57" s="3" t="s">
        <v>82</v>
      </c>
      <c r="C57" s="3"/>
      <c r="D57" s="3"/>
      <c r="E57" s="3"/>
      <c r="F57" s="3"/>
      <c r="G57" s="3"/>
      <c r="H57" s="3" t="s">
        <v>83</v>
      </c>
      <c r="I57" s="3"/>
      <c r="J57" s="3"/>
      <c r="K57" s="3"/>
      <c r="L57" s="3"/>
      <c r="M57" s="3"/>
      <c r="N57" s="3"/>
    </row>
    <row r="58" spans="1:14">
      <c r="A58" s="3" t="s">
        <v>24</v>
      </c>
      <c r="B58" s="3" t="s">
        <v>25</v>
      </c>
      <c r="C58" s="3" t="s">
        <v>26</v>
      </c>
      <c r="D58" s="3" t="s">
        <v>27</v>
      </c>
      <c r="E58" s="3"/>
      <c r="F58" s="3"/>
      <c r="G58" s="3" t="s">
        <v>28</v>
      </c>
      <c r="H58" s="3" t="s">
        <v>29</v>
      </c>
      <c r="I58" s="3" t="s">
        <v>11</v>
      </c>
      <c r="J58" s="3"/>
      <c r="K58" s="3" t="s">
        <v>13</v>
      </c>
      <c r="L58" s="3"/>
      <c r="M58" s="3" t="s">
        <v>30</v>
      </c>
      <c r="N58" s="3"/>
    </row>
    <row r="59" spans="1:14">
      <c r="A59" s="3"/>
      <c r="B59" s="3"/>
      <c r="C59" s="3"/>
      <c r="D59" s="3"/>
      <c r="E59" s="3"/>
      <c r="F59" s="3"/>
      <c r="G59" s="3" t="s">
        <v>31</v>
      </c>
      <c r="H59" s="3" t="s">
        <v>32</v>
      </c>
      <c r="I59" s="3"/>
      <c r="J59" s="3"/>
      <c r="K59" s="3"/>
      <c r="L59" s="3"/>
      <c r="M59" s="3"/>
      <c r="N59" s="3"/>
    </row>
    <row r="60" ht="22.5" spans="1:14">
      <c r="A60" s="3"/>
      <c r="B60" s="3" t="s">
        <v>33</v>
      </c>
      <c r="C60" s="3" t="s">
        <v>34</v>
      </c>
      <c r="D60" s="13" t="s">
        <v>84</v>
      </c>
      <c r="E60" s="14"/>
      <c r="F60" s="15"/>
      <c r="G60" s="16" t="s">
        <v>85</v>
      </c>
      <c r="H60" s="3" t="s">
        <v>86</v>
      </c>
      <c r="I60" s="3">
        <v>10</v>
      </c>
      <c r="J60" s="3"/>
      <c r="K60" s="3">
        <v>10</v>
      </c>
      <c r="L60" s="3"/>
      <c r="M60" s="3"/>
      <c r="N60" s="3"/>
    </row>
    <row r="61" ht="22.5" spans="1:14">
      <c r="A61" s="3"/>
      <c r="B61" s="3"/>
      <c r="C61" s="3" t="s">
        <v>38</v>
      </c>
      <c r="D61" s="13" t="s">
        <v>87</v>
      </c>
      <c r="E61" s="14"/>
      <c r="F61" s="15"/>
      <c r="G61" s="16" t="s">
        <v>88</v>
      </c>
      <c r="H61" s="16" t="s">
        <v>88</v>
      </c>
      <c r="I61" s="3">
        <v>10</v>
      </c>
      <c r="J61" s="3"/>
      <c r="K61" s="3">
        <v>10</v>
      </c>
      <c r="L61" s="3"/>
      <c r="M61" s="3"/>
      <c r="N61" s="3"/>
    </row>
    <row r="62" ht="22.5" spans="1:14">
      <c r="A62" s="3"/>
      <c r="B62" s="3"/>
      <c r="C62" s="3" t="s">
        <v>41</v>
      </c>
      <c r="D62" s="13" t="s">
        <v>89</v>
      </c>
      <c r="E62" s="14"/>
      <c r="F62" s="15"/>
      <c r="G62" s="16" t="s">
        <v>56</v>
      </c>
      <c r="H62" s="16" t="s">
        <v>56</v>
      </c>
      <c r="I62" s="3">
        <v>10</v>
      </c>
      <c r="J62" s="3"/>
      <c r="K62" s="3">
        <v>10</v>
      </c>
      <c r="L62" s="3"/>
      <c r="M62" s="3"/>
      <c r="N62" s="3"/>
    </row>
    <row r="63" ht="22.5" spans="1:14">
      <c r="A63" s="3"/>
      <c r="B63" s="3"/>
      <c r="C63" s="3" t="s">
        <v>44</v>
      </c>
      <c r="D63" s="13" t="s">
        <v>90</v>
      </c>
      <c r="E63" s="14"/>
      <c r="F63" s="15"/>
      <c r="G63" s="16" t="s">
        <v>91</v>
      </c>
      <c r="H63" s="16" t="s">
        <v>91</v>
      </c>
      <c r="I63" s="3">
        <v>10</v>
      </c>
      <c r="J63" s="3"/>
      <c r="K63" s="3">
        <v>10</v>
      </c>
      <c r="L63" s="3"/>
      <c r="M63" s="3"/>
      <c r="N63" s="3"/>
    </row>
    <row r="64" ht="22.5" spans="1:14">
      <c r="A64" s="3"/>
      <c r="B64" s="3" t="s">
        <v>47</v>
      </c>
      <c r="C64" s="3" t="s">
        <v>48</v>
      </c>
      <c r="D64" s="13" t="s">
        <v>92</v>
      </c>
      <c r="E64" s="14"/>
      <c r="F64" s="15"/>
      <c r="G64" s="16" t="s">
        <v>93</v>
      </c>
      <c r="H64" s="16" t="s">
        <v>93</v>
      </c>
      <c r="I64" s="3">
        <v>10</v>
      </c>
      <c r="J64" s="3"/>
      <c r="K64" s="3">
        <v>10</v>
      </c>
      <c r="L64" s="3"/>
      <c r="M64" s="3"/>
      <c r="N64" s="3"/>
    </row>
    <row r="65" ht="22.5" spans="1:14">
      <c r="A65" s="3"/>
      <c r="B65" s="3"/>
      <c r="C65" s="3" t="s">
        <v>51</v>
      </c>
      <c r="D65" s="13" t="s">
        <v>94</v>
      </c>
      <c r="E65" s="14"/>
      <c r="F65" s="15"/>
      <c r="G65" s="16" t="s">
        <v>56</v>
      </c>
      <c r="H65" s="16" t="s">
        <v>56</v>
      </c>
      <c r="I65" s="3">
        <v>10</v>
      </c>
      <c r="J65" s="3"/>
      <c r="K65" s="3">
        <v>10</v>
      </c>
      <c r="L65" s="3"/>
      <c r="M65" s="3"/>
      <c r="N65" s="3"/>
    </row>
    <row r="66" ht="45" spans="1:14">
      <c r="A66" s="3"/>
      <c r="B66" s="3"/>
      <c r="C66" s="3" t="s">
        <v>54</v>
      </c>
      <c r="D66" s="13" t="s">
        <v>95</v>
      </c>
      <c r="E66" s="14"/>
      <c r="F66" s="15"/>
      <c r="G66" s="16" t="s">
        <v>56</v>
      </c>
      <c r="H66" s="16" t="s">
        <v>56</v>
      </c>
      <c r="I66" s="3">
        <v>10</v>
      </c>
      <c r="J66" s="3"/>
      <c r="K66" s="3">
        <v>10</v>
      </c>
      <c r="L66" s="3"/>
      <c r="M66" s="3"/>
      <c r="N66" s="3"/>
    </row>
    <row r="67" ht="22.5" spans="1:14">
      <c r="A67" s="3"/>
      <c r="B67" s="3"/>
      <c r="C67" s="3" t="s">
        <v>57</v>
      </c>
      <c r="D67" s="19"/>
      <c r="E67" s="20"/>
      <c r="F67" s="21"/>
      <c r="G67" s="3"/>
      <c r="H67" s="3"/>
      <c r="I67" s="3"/>
      <c r="J67" s="3"/>
      <c r="K67" s="3"/>
      <c r="L67" s="3"/>
      <c r="M67" s="3"/>
      <c r="N67" s="3"/>
    </row>
    <row r="68" ht="67.5" spans="1:14">
      <c r="A68" s="3"/>
      <c r="B68" s="3" t="s">
        <v>58</v>
      </c>
      <c r="C68" s="3" t="s">
        <v>59</v>
      </c>
      <c r="D68" s="13" t="s">
        <v>96</v>
      </c>
      <c r="E68" s="14"/>
      <c r="F68" s="15"/>
      <c r="G68" s="22">
        <v>0.85</v>
      </c>
      <c r="H68" s="22">
        <v>0.9</v>
      </c>
      <c r="I68" s="3">
        <v>20</v>
      </c>
      <c r="J68" s="3"/>
      <c r="K68" s="3">
        <v>20</v>
      </c>
      <c r="L68" s="3"/>
      <c r="M68" s="3"/>
      <c r="N68" s="3"/>
    </row>
    <row r="69" spans="1:14">
      <c r="A69" s="10" t="s">
        <v>62</v>
      </c>
      <c r="B69" s="10"/>
      <c r="C69" s="10"/>
      <c r="D69" s="10"/>
      <c r="E69" s="10"/>
      <c r="F69" s="10"/>
      <c r="G69" s="10"/>
      <c r="H69" s="10"/>
      <c r="I69" s="10">
        <v>100</v>
      </c>
      <c r="J69" s="10"/>
      <c r="K69" s="10">
        <v>100</v>
      </c>
      <c r="L69" s="10"/>
      <c r="M69" s="3"/>
      <c r="N69" s="3"/>
    </row>
    <row r="70" ht="20.25" spans="1:14">
      <c r="A70" s="1" t="s">
        <v>0</v>
      </c>
      <c r="B70" s="1"/>
      <c r="C70" s="1"/>
      <c r="D70" s="1"/>
      <c r="E70" s="1"/>
      <c r="F70" s="1"/>
      <c r="G70" s="1"/>
      <c r="H70" s="1"/>
      <c r="I70" s="1"/>
      <c r="J70" s="1"/>
      <c r="K70" s="1"/>
      <c r="L70" s="1"/>
      <c r="M70" s="1"/>
      <c r="N70" s="1"/>
    </row>
    <row r="71" spans="1:14">
      <c r="A71" s="2" t="s">
        <v>1</v>
      </c>
      <c r="B71" s="2"/>
      <c r="C71" s="2"/>
      <c r="D71" s="2"/>
      <c r="E71" s="2"/>
      <c r="F71" s="2"/>
      <c r="G71" s="2"/>
      <c r="H71" s="2"/>
      <c r="I71" s="2"/>
      <c r="J71" s="2"/>
      <c r="K71" s="2"/>
      <c r="L71" s="2"/>
      <c r="M71" s="2"/>
      <c r="N71" s="2"/>
    </row>
    <row r="72" spans="1:14">
      <c r="A72" s="3" t="s">
        <v>2</v>
      </c>
      <c r="B72" s="3"/>
      <c r="C72" s="3" t="s">
        <v>97</v>
      </c>
      <c r="D72" s="3"/>
      <c r="E72" s="3"/>
      <c r="F72" s="3"/>
      <c r="G72" s="3"/>
      <c r="H72" s="3"/>
      <c r="I72" s="3"/>
      <c r="J72" s="3"/>
      <c r="K72" s="3"/>
      <c r="L72" s="3"/>
      <c r="M72" s="3"/>
      <c r="N72" s="3"/>
    </row>
    <row r="73" spans="1:14">
      <c r="A73" s="3" t="s">
        <v>4</v>
      </c>
      <c r="B73" s="3"/>
      <c r="C73" s="3" t="s">
        <v>5</v>
      </c>
      <c r="D73" s="3"/>
      <c r="E73" s="3"/>
      <c r="F73" s="3"/>
      <c r="G73" s="3"/>
      <c r="H73" s="3" t="s">
        <v>6</v>
      </c>
      <c r="I73" s="3"/>
      <c r="J73" s="3" t="s">
        <v>5</v>
      </c>
      <c r="K73" s="3"/>
      <c r="L73" s="3"/>
      <c r="M73" s="3"/>
      <c r="N73" s="3"/>
    </row>
    <row r="74" ht="22.5" spans="1:14">
      <c r="A74" s="3" t="s">
        <v>7</v>
      </c>
      <c r="B74" s="3"/>
      <c r="C74" s="3"/>
      <c r="D74" s="3"/>
      <c r="E74" s="3" t="s">
        <v>8</v>
      </c>
      <c r="F74" s="3" t="s">
        <v>9</v>
      </c>
      <c r="G74" s="3"/>
      <c r="H74" s="3" t="s">
        <v>10</v>
      </c>
      <c r="I74" s="3"/>
      <c r="J74" s="3" t="s">
        <v>11</v>
      </c>
      <c r="K74" s="3"/>
      <c r="L74" s="3" t="s">
        <v>12</v>
      </c>
      <c r="M74" s="3"/>
      <c r="N74" s="3" t="s">
        <v>13</v>
      </c>
    </row>
    <row r="75" spans="1:14">
      <c r="A75" s="3"/>
      <c r="B75" s="3"/>
      <c r="C75" s="4" t="s">
        <v>14</v>
      </c>
      <c r="D75" s="4"/>
      <c r="E75" s="3">
        <v>18100</v>
      </c>
      <c r="F75" s="3">
        <v>6160</v>
      </c>
      <c r="G75" s="3"/>
      <c r="H75" s="3">
        <v>5260</v>
      </c>
      <c r="I75" s="3"/>
      <c r="J75" s="3">
        <v>10</v>
      </c>
      <c r="K75" s="3"/>
      <c r="L75" s="17">
        <f t="shared" ref="L75:L78" si="3">H75/F75</f>
        <v>0.853896103896104</v>
      </c>
      <c r="M75" s="17"/>
      <c r="N75" s="3">
        <v>10</v>
      </c>
    </row>
    <row r="76" spans="1:14">
      <c r="A76" s="3"/>
      <c r="B76" s="3"/>
      <c r="C76" s="3" t="s">
        <v>15</v>
      </c>
      <c r="D76" s="3"/>
      <c r="E76" s="3">
        <v>18100</v>
      </c>
      <c r="F76" s="3">
        <v>6160</v>
      </c>
      <c r="G76" s="3"/>
      <c r="H76" s="3">
        <v>5260</v>
      </c>
      <c r="I76" s="3"/>
      <c r="J76" s="3" t="s">
        <v>16</v>
      </c>
      <c r="K76" s="3"/>
      <c r="L76" s="17">
        <f t="shared" si="3"/>
        <v>0.853896103896104</v>
      </c>
      <c r="M76" s="17"/>
      <c r="N76" s="3" t="s">
        <v>16</v>
      </c>
    </row>
    <row r="77" spans="1:14">
      <c r="A77" s="3"/>
      <c r="B77" s="3"/>
      <c r="C77" s="3" t="s">
        <v>17</v>
      </c>
      <c r="D77" s="3"/>
      <c r="E77" s="3"/>
      <c r="F77" s="3"/>
      <c r="G77" s="3"/>
      <c r="H77" s="3"/>
      <c r="I77" s="3"/>
      <c r="J77" s="3" t="s">
        <v>16</v>
      </c>
      <c r="K77" s="3"/>
      <c r="L77" s="17" t="e">
        <f t="shared" si="3"/>
        <v>#DIV/0!</v>
      </c>
      <c r="M77" s="17"/>
      <c r="N77" s="3" t="s">
        <v>16</v>
      </c>
    </row>
    <row r="78" spans="1:14">
      <c r="A78" s="3"/>
      <c r="B78" s="3"/>
      <c r="C78" s="3" t="s">
        <v>18</v>
      </c>
      <c r="D78" s="3"/>
      <c r="E78" s="3"/>
      <c r="F78" s="3"/>
      <c r="G78" s="3"/>
      <c r="H78" s="3"/>
      <c r="I78" s="3"/>
      <c r="J78" s="3" t="s">
        <v>16</v>
      </c>
      <c r="K78" s="3"/>
      <c r="L78" s="17" t="e">
        <f t="shared" si="3"/>
        <v>#DIV/0!</v>
      </c>
      <c r="M78" s="17"/>
      <c r="N78" s="3" t="s">
        <v>16</v>
      </c>
    </row>
    <row r="79" spans="1:14">
      <c r="A79" s="3" t="s">
        <v>19</v>
      </c>
      <c r="B79" s="3" t="s">
        <v>20</v>
      </c>
      <c r="C79" s="3"/>
      <c r="D79" s="3"/>
      <c r="E79" s="3"/>
      <c r="F79" s="3"/>
      <c r="G79" s="3"/>
      <c r="H79" s="3" t="s">
        <v>21</v>
      </c>
      <c r="I79" s="3"/>
      <c r="J79" s="3"/>
      <c r="K79" s="3"/>
      <c r="L79" s="3"/>
      <c r="M79" s="3"/>
      <c r="N79" s="3"/>
    </row>
    <row r="80" spans="1:14">
      <c r="A80" s="3"/>
      <c r="B80" s="3" t="s">
        <v>98</v>
      </c>
      <c r="C80" s="3"/>
      <c r="D80" s="3"/>
      <c r="E80" s="3"/>
      <c r="F80" s="3"/>
      <c r="G80" s="3"/>
      <c r="H80" s="3" t="s">
        <v>98</v>
      </c>
      <c r="I80" s="3"/>
      <c r="J80" s="3"/>
      <c r="K80" s="3"/>
      <c r="L80" s="3"/>
      <c r="M80" s="3"/>
      <c r="N80" s="3"/>
    </row>
    <row r="81" spans="1:14">
      <c r="A81" s="3" t="s">
        <v>24</v>
      </c>
      <c r="B81" s="3" t="s">
        <v>25</v>
      </c>
      <c r="C81" s="3" t="s">
        <v>26</v>
      </c>
      <c r="D81" s="3" t="s">
        <v>27</v>
      </c>
      <c r="E81" s="3"/>
      <c r="F81" s="3"/>
      <c r="G81" s="3" t="s">
        <v>28</v>
      </c>
      <c r="H81" s="3" t="s">
        <v>29</v>
      </c>
      <c r="I81" s="3" t="s">
        <v>11</v>
      </c>
      <c r="J81" s="3"/>
      <c r="K81" s="3" t="s">
        <v>13</v>
      </c>
      <c r="L81" s="3"/>
      <c r="M81" s="3" t="s">
        <v>30</v>
      </c>
      <c r="N81" s="3"/>
    </row>
    <row r="82" spans="1:14">
      <c r="A82" s="3"/>
      <c r="B82" s="3"/>
      <c r="C82" s="3"/>
      <c r="D82" s="3"/>
      <c r="E82" s="3"/>
      <c r="F82" s="3"/>
      <c r="G82" s="3" t="s">
        <v>31</v>
      </c>
      <c r="H82" s="3" t="s">
        <v>32</v>
      </c>
      <c r="I82" s="3"/>
      <c r="J82" s="3"/>
      <c r="K82" s="3"/>
      <c r="L82" s="3"/>
      <c r="M82" s="3"/>
      <c r="N82" s="3"/>
    </row>
    <row r="83" ht="22.5" spans="1:14">
      <c r="A83" s="3"/>
      <c r="B83" s="3" t="s">
        <v>33</v>
      </c>
      <c r="C83" s="3" t="s">
        <v>34</v>
      </c>
      <c r="D83" s="5" t="s">
        <v>99</v>
      </c>
      <c r="E83" s="6"/>
      <c r="F83" s="7"/>
      <c r="G83" s="8" t="s">
        <v>100</v>
      </c>
      <c r="H83" s="8" t="s">
        <v>101</v>
      </c>
      <c r="I83" s="3">
        <v>10</v>
      </c>
      <c r="J83" s="3"/>
      <c r="K83" s="3">
        <v>10</v>
      </c>
      <c r="L83" s="3"/>
      <c r="M83" s="3"/>
      <c r="N83" s="3"/>
    </row>
    <row r="84" ht="22.5" spans="1:14">
      <c r="A84" s="3"/>
      <c r="B84" s="3"/>
      <c r="C84" s="3" t="s">
        <v>38</v>
      </c>
      <c r="D84" s="5" t="s">
        <v>102</v>
      </c>
      <c r="E84" s="6"/>
      <c r="F84" s="7"/>
      <c r="G84" s="8" t="s">
        <v>100</v>
      </c>
      <c r="H84" s="8" t="s">
        <v>101</v>
      </c>
      <c r="I84" s="3">
        <v>10</v>
      </c>
      <c r="J84" s="3"/>
      <c r="K84" s="3">
        <v>10</v>
      </c>
      <c r="L84" s="3"/>
      <c r="M84" s="3"/>
      <c r="N84" s="3"/>
    </row>
    <row r="85" ht="22.5" spans="1:14">
      <c r="A85" s="3"/>
      <c r="B85" s="3"/>
      <c r="C85" s="3" t="s">
        <v>41</v>
      </c>
      <c r="D85" s="5" t="s">
        <v>103</v>
      </c>
      <c r="E85" s="6"/>
      <c r="F85" s="7"/>
      <c r="G85" s="8" t="s">
        <v>100</v>
      </c>
      <c r="H85" s="8" t="s">
        <v>100</v>
      </c>
      <c r="I85" s="3">
        <v>10</v>
      </c>
      <c r="J85" s="3"/>
      <c r="K85" s="3">
        <v>10</v>
      </c>
      <c r="L85" s="3"/>
      <c r="M85" s="3"/>
      <c r="N85" s="3"/>
    </row>
    <row r="86" ht="22.5" spans="1:14">
      <c r="A86" s="3"/>
      <c r="B86" s="3"/>
      <c r="C86" s="3" t="s">
        <v>44</v>
      </c>
      <c r="D86" s="5" t="s">
        <v>104</v>
      </c>
      <c r="E86" s="6"/>
      <c r="F86" s="7"/>
      <c r="G86" s="8" t="s">
        <v>100</v>
      </c>
      <c r="H86" s="8" t="s">
        <v>100</v>
      </c>
      <c r="I86" s="3">
        <v>10</v>
      </c>
      <c r="J86" s="3"/>
      <c r="K86" s="3">
        <v>10</v>
      </c>
      <c r="L86" s="3"/>
      <c r="M86" s="3"/>
      <c r="N86" s="3"/>
    </row>
    <row r="87" ht="33.75" spans="1:14">
      <c r="A87" s="3"/>
      <c r="B87" s="3" t="s">
        <v>47</v>
      </c>
      <c r="C87" s="3" t="s">
        <v>48</v>
      </c>
      <c r="D87" s="5" t="s">
        <v>105</v>
      </c>
      <c r="E87" s="6"/>
      <c r="F87" s="7"/>
      <c r="G87" s="8" t="s">
        <v>106</v>
      </c>
      <c r="H87" s="8" t="s">
        <v>106</v>
      </c>
      <c r="I87" s="3">
        <v>10</v>
      </c>
      <c r="J87" s="3"/>
      <c r="K87" s="3">
        <v>10</v>
      </c>
      <c r="L87" s="3"/>
      <c r="M87" s="3"/>
      <c r="N87" s="3"/>
    </row>
    <row r="88" ht="33.75" spans="1:14">
      <c r="A88" s="3"/>
      <c r="B88" s="3"/>
      <c r="C88" s="3" t="s">
        <v>51</v>
      </c>
      <c r="D88" s="5" t="s">
        <v>77</v>
      </c>
      <c r="E88" s="6"/>
      <c r="F88" s="7"/>
      <c r="G88" s="8" t="s">
        <v>107</v>
      </c>
      <c r="H88" s="8" t="s">
        <v>107</v>
      </c>
      <c r="I88" s="3">
        <v>10</v>
      </c>
      <c r="J88" s="3"/>
      <c r="K88" s="3">
        <v>10</v>
      </c>
      <c r="L88" s="3"/>
      <c r="M88" s="3"/>
      <c r="N88" s="3"/>
    </row>
    <row r="89" ht="45" spans="1:14">
      <c r="A89" s="3"/>
      <c r="B89" s="3"/>
      <c r="C89" s="3" t="s">
        <v>54</v>
      </c>
      <c r="D89" s="5" t="s">
        <v>55</v>
      </c>
      <c r="E89" s="6"/>
      <c r="F89" s="7"/>
      <c r="G89" s="8" t="s">
        <v>56</v>
      </c>
      <c r="H89" s="8" t="s">
        <v>56</v>
      </c>
      <c r="I89" s="3">
        <v>10</v>
      </c>
      <c r="J89" s="3"/>
      <c r="K89" s="3">
        <v>10</v>
      </c>
      <c r="L89" s="3"/>
      <c r="M89" s="3"/>
      <c r="N89" s="3"/>
    </row>
    <row r="90" ht="22.5" spans="1:14">
      <c r="A90" s="3"/>
      <c r="B90" s="3"/>
      <c r="C90" s="3" t="s">
        <v>57</v>
      </c>
      <c r="D90" s="5"/>
      <c r="E90" s="6"/>
      <c r="F90" s="7"/>
      <c r="G90" s="8"/>
      <c r="H90" s="8"/>
      <c r="I90" s="3"/>
      <c r="J90" s="3"/>
      <c r="K90" s="3"/>
      <c r="L90" s="3"/>
      <c r="M90" s="3"/>
      <c r="N90" s="3"/>
    </row>
    <row r="91" ht="67.5" spans="1:14">
      <c r="A91" s="3"/>
      <c r="B91" s="3" t="s">
        <v>58</v>
      </c>
      <c r="C91" s="3" t="s">
        <v>59</v>
      </c>
      <c r="D91" s="5" t="s">
        <v>60</v>
      </c>
      <c r="E91" s="6"/>
      <c r="F91" s="7"/>
      <c r="G91" s="9">
        <v>0.85</v>
      </c>
      <c r="H91" s="9">
        <v>0.85</v>
      </c>
      <c r="I91" s="3">
        <v>20</v>
      </c>
      <c r="J91" s="3"/>
      <c r="K91" s="3">
        <v>20</v>
      </c>
      <c r="L91" s="3"/>
      <c r="M91" s="3"/>
      <c r="N91" s="3"/>
    </row>
    <row r="92" spans="1:14">
      <c r="A92" s="10" t="s">
        <v>62</v>
      </c>
      <c r="B92" s="10"/>
      <c r="C92" s="10"/>
      <c r="D92" s="10"/>
      <c r="E92" s="10"/>
      <c r="F92" s="10"/>
      <c r="G92" s="10"/>
      <c r="H92" s="10"/>
      <c r="I92" s="10">
        <v>100</v>
      </c>
      <c r="J92" s="10"/>
      <c r="K92" s="10">
        <v>100</v>
      </c>
      <c r="L92" s="10"/>
      <c r="M92" s="3"/>
      <c r="N92" s="3"/>
    </row>
    <row r="93" ht="20.25" spans="1:14">
      <c r="A93" s="1" t="s">
        <v>0</v>
      </c>
      <c r="B93" s="1"/>
      <c r="C93" s="1"/>
      <c r="D93" s="1"/>
      <c r="E93" s="1"/>
      <c r="F93" s="1"/>
      <c r="G93" s="1"/>
      <c r="H93" s="1"/>
      <c r="I93" s="1"/>
      <c r="J93" s="1"/>
      <c r="K93" s="1"/>
      <c r="L93" s="1"/>
      <c r="M93" s="1"/>
      <c r="N93" s="1"/>
    </row>
    <row r="94" spans="1:14">
      <c r="A94" s="2" t="s">
        <v>1</v>
      </c>
      <c r="B94" s="2"/>
      <c r="C94" s="2"/>
      <c r="D94" s="2"/>
      <c r="E94" s="2"/>
      <c r="F94" s="2"/>
      <c r="G94" s="2"/>
      <c r="H94" s="2"/>
      <c r="I94" s="2"/>
      <c r="J94" s="2"/>
      <c r="K94" s="2"/>
      <c r="L94" s="2"/>
      <c r="M94" s="2"/>
      <c r="N94" s="2"/>
    </row>
    <row r="95" spans="1:14">
      <c r="A95" s="3" t="s">
        <v>2</v>
      </c>
      <c r="B95" s="3"/>
      <c r="C95" s="3" t="s">
        <v>108</v>
      </c>
      <c r="D95" s="3"/>
      <c r="E95" s="3"/>
      <c r="F95" s="3"/>
      <c r="G95" s="3"/>
      <c r="H95" s="3"/>
      <c r="I95" s="3"/>
      <c r="J95" s="3"/>
      <c r="K95" s="3"/>
      <c r="L95" s="3"/>
      <c r="M95" s="3"/>
      <c r="N95" s="3"/>
    </row>
    <row r="96" spans="1:14">
      <c r="A96" s="3" t="s">
        <v>4</v>
      </c>
      <c r="B96" s="3"/>
      <c r="C96" s="3" t="s">
        <v>5</v>
      </c>
      <c r="D96" s="3"/>
      <c r="E96" s="3"/>
      <c r="F96" s="3"/>
      <c r="G96" s="3"/>
      <c r="H96" s="3" t="s">
        <v>6</v>
      </c>
      <c r="I96" s="3"/>
      <c r="J96" s="3" t="s">
        <v>5</v>
      </c>
      <c r="K96" s="3"/>
      <c r="L96" s="3"/>
      <c r="M96" s="3"/>
      <c r="N96" s="3"/>
    </row>
    <row r="97" ht="22.5" spans="1:14">
      <c r="A97" s="3" t="s">
        <v>7</v>
      </c>
      <c r="B97" s="3"/>
      <c r="C97" s="3"/>
      <c r="D97" s="3"/>
      <c r="E97" s="3" t="s">
        <v>8</v>
      </c>
      <c r="F97" s="3" t="s">
        <v>9</v>
      </c>
      <c r="G97" s="3"/>
      <c r="H97" s="3" t="s">
        <v>10</v>
      </c>
      <c r="I97" s="3"/>
      <c r="J97" s="3" t="s">
        <v>11</v>
      </c>
      <c r="K97" s="3"/>
      <c r="L97" s="3" t="s">
        <v>12</v>
      </c>
      <c r="M97" s="3"/>
      <c r="N97" s="3" t="s">
        <v>13</v>
      </c>
    </row>
    <row r="98" spans="1:14">
      <c r="A98" s="3"/>
      <c r="B98" s="3"/>
      <c r="C98" s="4" t="s">
        <v>14</v>
      </c>
      <c r="D98" s="4"/>
      <c r="E98" s="50" t="s">
        <v>109</v>
      </c>
      <c r="F98" s="3">
        <v>168750</v>
      </c>
      <c r="G98" s="3"/>
      <c r="H98" s="3">
        <v>168750</v>
      </c>
      <c r="I98" s="3"/>
      <c r="J98" s="3">
        <v>10</v>
      </c>
      <c r="K98" s="3"/>
      <c r="L98" s="17">
        <f t="shared" ref="L98:L101" si="4">H98/F98</f>
        <v>1</v>
      </c>
      <c r="M98" s="17"/>
      <c r="N98" s="3">
        <v>10</v>
      </c>
    </row>
    <row r="99" spans="1:14">
      <c r="A99" s="3"/>
      <c r="B99" s="3"/>
      <c r="C99" s="3" t="s">
        <v>15</v>
      </c>
      <c r="D99" s="3"/>
      <c r="E99" s="50" t="s">
        <v>109</v>
      </c>
      <c r="F99" s="3">
        <v>168750</v>
      </c>
      <c r="G99" s="3"/>
      <c r="H99" s="3">
        <v>168750</v>
      </c>
      <c r="I99" s="3"/>
      <c r="J99" s="3" t="s">
        <v>16</v>
      </c>
      <c r="K99" s="3"/>
      <c r="L99" s="17">
        <f t="shared" si="4"/>
        <v>1</v>
      </c>
      <c r="M99" s="17"/>
      <c r="N99" s="3" t="s">
        <v>16</v>
      </c>
    </row>
    <row r="100" spans="1:14">
      <c r="A100" s="3"/>
      <c r="B100" s="3"/>
      <c r="C100" s="3" t="s">
        <v>17</v>
      </c>
      <c r="D100" s="3"/>
      <c r="E100" s="3"/>
      <c r="F100" s="3"/>
      <c r="G100" s="3"/>
      <c r="H100" s="3"/>
      <c r="I100" s="3"/>
      <c r="J100" s="3" t="s">
        <v>16</v>
      </c>
      <c r="K100" s="3"/>
      <c r="L100" s="17" t="e">
        <f t="shared" si="4"/>
        <v>#DIV/0!</v>
      </c>
      <c r="M100" s="17"/>
      <c r="N100" s="3" t="s">
        <v>16</v>
      </c>
    </row>
    <row r="101" spans="1:14">
      <c r="A101" s="3"/>
      <c r="B101" s="3"/>
      <c r="C101" s="3" t="s">
        <v>18</v>
      </c>
      <c r="D101" s="3"/>
      <c r="E101" s="3"/>
      <c r="F101" s="3"/>
      <c r="G101" s="3"/>
      <c r="H101" s="3"/>
      <c r="I101" s="3"/>
      <c r="J101" s="3" t="s">
        <v>16</v>
      </c>
      <c r="K101" s="3"/>
      <c r="L101" s="17" t="e">
        <f t="shared" si="4"/>
        <v>#DIV/0!</v>
      </c>
      <c r="M101" s="17"/>
      <c r="N101" s="3" t="s">
        <v>16</v>
      </c>
    </row>
    <row r="102" spans="1:14">
      <c r="A102" s="3" t="s">
        <v>19</v>
      </c>
      <c r="B102" s="3" t="s">
        <v>20</v>
      </c>
      <c r="C102" s="3"/>
      <c r="D102" s="3"/>
      <c r="E102" s="3"/>
      <c r="F102" s="3"/>
      <c r="G102" s="3"/>
      <c r="H102" s="3" t="s">
        <v>21</v>
      </c>
      <c r="I102" s="3"/>
      <c r="J102" s="3"/>
      <c r="K102" s="3"/>
      <c r="L102" s="3"/>
      <c r="M102" s="3"/>
      <c r="N102" s="3"/>
    </row>
    <row r="103" spans="1:14">
      <c r="A103" s="3"/>
      <c r="B103" s="3"/>
      <c r="C103" s="3"/>
      <c r="D103" s="3"/>
      <c r="E103" s="3"/>
      <c r="F103" s="3"/>
      <c r="G103" s="3"/>
      <c r="H103" s="3"/>
      <c r="I103" s="3"/>
      <c r="J103" s="3"/>
      <c r="K103" s="3"/>
      <c r="L103" s="3"/>
      <c r="M103" s="3"/>
      <c r="N103" s="3"/>
    </row>
    <row r="104" spans="1:14">
      <c r="A104" s="3" t="s">
        <v>24</v>
      </c>
      <c r="B104" s="3" t="s">
        <v>25</v>
      </c>
      <c r="C104" s="3" t="s">
        <v>26</v>
      </c>
      <c r="D104" s="3" t="s">
        <v>27</v>
      </c>
      <c r="E104" s="3"/>
      <c r="F104" s="3"/>
      <c r="G104" s="3" t="s">
        <v>28</v>
      </c>
      <c r="H104" s="3" t="s">
        <v>29</v>
      </c>
      <c r="I104" s="3" t="s">
        <v>11</v>
      </c>
      <c r="J104" s="3"/>
      <c r="K104" s="3" t="s">
        <v>13</v>
      </c>
      <c r="L104" s="3"/>
      <c r="M104" s="3" t="s">
        <v>30</v>
      </c>
      <c r="N104" s="3"/>
    </row>
    <row r="105" spans="1:14">
      <c r="A105" s="3"/>
      <c r="B105" s="3"/>
      <c r="C105" s="3"/>
      <c r="D105" s="3"/>
      <c r="E105" s="3"/>
      <c r="F105" s="3"/>
      <c r="G105" s="3" t="s">
        <v>31</v>
      </c>
      <c r="H105" s="3" t="s">
        <v>32</v>
      </c>
      <c r="I105" s="3"/>
      <c r="J105" s="3"/>
      <c r="K105" s="3"/>
      <c r="L105" s="3"/>
      <c r="M105" s="3"/>
      <c r="N105" s="3"/>
    </row>
    <row r="106" ht="45" spans="1:14">
      <c r="A106" s="3"/>
      <c r="B106" s="3" t="s">
        <v>33</v>
      </c>
      <c r="C106" s="3" t="s">
        <v>34</v>
      </c>
      <c r="D106" s="5" t="s">
        <v>110</v>
      </c>
      <c r="E106" s="6"/>
      <c r="F106" s="7"/>
      <c r="G106" s="8" t="s">
        <v>111</v>
      </c>
      <c r="H106" s="8" t="s">
        <v>112</v>
      </c>
      <c r="I106" s="3">
        <v>10</v>
      </c>
      <c r="J106" s="3"/>
      <c r="K106" s="3">
        <v>10</v>
      </c>
      <c r="L106" s="3"/>
      <c r="M106" s="3"/>
      <c r="N106" s="3"/>
    </row>
    <row r="107" ht="22.5" spans="1:14">
      <c r="A107" s="3"/>
      <c r="B107" s="3"/>
      <c r="C107" s="3" t="s">
        <v>38</v>
      </c>
      <c r="D107" s="5" t="s">
        <v>113</v>
      </c>
      <c r="E107" s="6"/>
      <c r="F107" s="7"/>
      <c r="G107" s="8" t="s">
        <v>114</v>
      </c>
      <c r="H107" s="8" t="s">
        <v>114</v>
      </c>
      <c r="I107" s="3">
        <v>10</v>
      </c>
      <c r="J107" s="3"/>
      <c r="K107" s="3">
        <v>10</v>
      </c>
      <c r="L107" s="3"/>
      <c r="M107" s="3"/>
      <c r="N107" s="3"/>
    </row>
    <row r="108" ht="22.5" spans="1:14">
      <c r="A108" s="3"/>
      <c r="B108" s="3"/>
      <c r="C108" s="3" t="s">
        <v>41</v>
      </c>
      <c r="D108" s="5" t="s">
        <v>115</v>
      </c>
      <c r="E108" s="6"/>
      <c r="F108" s="7"/>
      <c r="G108" s="9">
        <v>1</v>
      </c>
      <c r="H108" s="9">
        <v>1</v>
      </c>
      <c r="I108" s="3">
        <v>10</v>
      </c>
      <c r="J108" s="3"/>
      <c r="K108" s="3">
        <v>10</v>
      </c>
      <c r="L108" s="3"/>
      <c r="M108" s="3"/>
      <c r="N108" s="3"/>
    </row>
    <row r="109" ht="22.5" spans="1:14">
      <c r="A109" s="3"/>
      <c r="B109" s="3"/>
      <c r="C109" s="3" t="s">
        <v>44</v>
      </c>
      <c r="D109" s="5" t="s">
        <v>73</v>
      </c>
      <c r="E109" s="6"/>
      <c r="F109" s="7"/>
      <c r="G109" s="8" t="s">
        <v>116</v>
      </c>
      <c r="H109" s="8" t="s">
        <v>116</v>
      </c>
      <c r="I109" s="3">
        <v>10</v>
      </c>
      <c r="J109" s="3"/>
      <c r="K109" s="3">
        <v>10</v>
      </c>
      <c r="L109" s="3"/>
      <c r="M109" s="3"/>
      <c r="N109" s="3"/>
    </row>
    <row r="110" ht="33.75" spans="1:14">
      <c r="A110" s="3"/>
      <c r="B110" s="3" t="s">
        <v>47</v>
      </c>
      <c r="C110" s="3" t="s">
        <v>48</v>
      </c>
      <c r="D110" s="5" t="s">
        <v>75</v>
      </c>
      <c r="E110" s="6"/>
      <c r="F110" s="7"/>
      <c r="G110" s="8" t="s">
        <v>117</v>
      </c>
      <c r="H110" s="8" t="s">
        <v>117</v>
      </c>
      <c r="I110" s="3">
        <v>10</v>
      </c>
      <c r="J110" s="3"/>
      <c r="K110" s="3">
        <v>10</v>
      </c>
      <c r="L110" s="3"/>
      <c r="M110" s="3"/>
      <c r="N110" s="3"/>
    </row>
    <row r="111" ht="33.75" spans="1:14">
      <c r="A111" s="3"/>
      <c r="B111" s="3"/>
      <c r="C111" s="3" t="s">
        <v>51</v>
      </c>
      <c r="D111" s="5" t="s">
        <v>77</v>
      </c>
      <c r="E111" s="6"/>
      <c r="F111" s="7"/>
      <c r="G111" s="8" t="s">
        <v>118</v>
      </c>
      <c r="H111" s="8" t="s">
        <v>118</v>
      </c>
      <c r="I111" s="3">
        <v>10</v>
      </c>
      <c r="J111" s="3"/>
      <c r="K111" s="3">
        <v>10</v>
      </c>
      <c r="L111" s="3"/>
      <c r="M111" s="3"/>
      <c r="N111" s="3"/>
    </row>
    <row r="112" ht="45" spans="1:14">
      <c r="A112" s="3"/>
      <c r="B112" s="3"/>
      <c r="C112" s="3" t="s">
        <v>54</v>
      </c>
      <c r="D112" s="5" t="s">
        <v>79</v>
      </c>
      <c r="E112" s="6"/>
      <c r="F112" s="7"/>
      <c r="G112" s="8" t="s">
        <v>119</v>
      </c>
      <c r="H112" s="8" t="s">
        <v>119</v>
      </c>
      <c r="I112" s="3">
        <v>10</v>
      </c>
      <c r="J112" s="3"/>
      <c r="K112" s="3">
        <v>10</v>
      </c>
      <c r="L112" s="3"/>
      <c r="M112" s="3"/>
      <c r="N112" s="3"/>
    </row>
    <row r="113" ht="22.5" spans="1:14">
      <c r="A113" s="3"/>
      <c r="B113" s="3"/>
      <c r="C113" s="3" t="s">
        <v>57</v>
      </c>
      <c r="D113" s="5"/>
      <c r="E113" s="6"/>
      <c r="F113" s="7"/>
      <c r="G113" s="8"/>
      <c r="H113" s="8"/>
      <c r="I113" s="3"/>
      <c r="J113" s="3"/>
      <c r="K113" s="3"/>
      <c r="L113" s="3"/>
      <c r="M113" s="3"/>
      <c r="N113" s="3"/>
    </row>
    <row r="114" ht="67.5" spans="1:14">
      <c r="A114" s="3"/>
      <c r="B114" s="3" t="s">
        <v>58</v>
      </c>
      <c r="C114" s="3" t="s">
        <v>59</v>
      </c>
      <c r="D114" s="5" t="s">
        <v>60</v>
      </c>
      <c r="E114" s="6"/>
      <c r="F114" s="7"/>
      <c r="G114" s="9">
        <v>0.85</v>
      </c>
      <c r="H114" s="9">
        <v>0.9</v>
      </c>
      <c r="I114" s="3">
        <v>20</v>
      </c>
      <c r="J114" s="3"/>
      <c r="K114" s="3">
        <v>20</v>
      </c>
      <c r="L114" s="3"/>
      <c r="M114" s="3"/>
      <c r="N114" s="3"/>
    </row>
    <row r="115" spans="1:14">
      <c r="A115" s="10" t="s">
        <v>62</v>
      </c>
      <c r="B115" s="10"/>
      <c r="C115" s="10"/>
      <c r="D115" s="10"/>
      <c r="E115" s="10"/>
      <c r="F115" s="10"/>
      <c r="G115" s="10"/>
      <c r="H115" s="10"/>
      <c r="I115" s="10">
        <v>100</v>
      </c>
      <c r="J115" s="10"/>
      <c r="K115" s="10">
        <v>100</v>
      </c>
      <c r="L115" s="10"/>
      <c r="M115" s="3"/>
      <c r="N115" s="3"/>
    </row>
    <row r="116" ht="20.25" spans="1:14">
      <c r="A116" s="1" t="s">
        <v>0</v>
      </c>
      <c r="B116" s="1"/>
      <c r="C116" s="1"/>
      <c r="D116" s="1"/>
      <c r="E116" s="1"/>
      <c r="F116" s="1"/>
      <c r="G116" s="1"/>
      <c r="H116" s="1"/>
      <c r="I116" s="1"/>
      <c r="J116" s="1"/>
      <c r="K116" s="1"/>
      <c r="L116" s="1"/>
      <c r="M116" s="1"/>
      <c r="N116" s="1"/>
    </row>
    <row r="117" spans="1:14">
      <c r="A117" s="2" t="s">
        <v>1</v>
      </c>
      <c r="B117" s="2"/>
      <c r="C117" s="2"/>
      <c r="D117" s="2"/>
      <c r="E117" s="2"/>
      <c r="F117" s="2"/>
      <c r="G117" s="2"/>
      <c r="H117" s="2"/>
      <c r="I117" s="2"/>
      <c r="J117" s="2"/>
      <c r="K117" s="2"/>
      <c r="L117" s="2"/>
      <c r="M117" s="2"/>
      <c r="N117" s="2"/>
    </row>
    <row r="118" spans="1:14">
      <c r="A118" s="3" t="s">
        <v>2</v>
      </c>
      <c r="B118" s="3"/>
      <c r="C118" s="3" t="s">
        <v>120</v>
      </c>
      <c r="D118" s="3"/>
      <c r="E118" s="3"/>
      <c r="F118" s="3"/>
      <c r="G118" s="3"/>
      <c r="H118" s="3"/>
      <c r="I118" s="3"/>
      <c r="J118" s="3"/>
      <c r="K118" s="3"/>
      <c r="L118" s="3"/>
      <c r="M118" s="3"/>
      <c r="N118" s="3"/>
    </row>
    <row r="119" spans="1:14">
      <c r="A119" s="3" t="s">
        <v>4</v>
      </c>
      <c r="B119" s="3"/>
      <c r="C119" s="3" t="s">
        <v>5</v>
      </c>
      <c r="D119" s="3"/>
      <c r="E119" s="3"/>
      <c r="F119" s="3"/>
      <c r="G119" s="3"/>
      <c r="H119" s="3" t="s">
        <v>6</v>
      </c>
      <c r="I119" s="3"/>
      <c r="J119" s="3" t="s">
        <v>5</v>
      </c>
      <c r="K119" s="3"/>
      <c r="L119" s="3"/>
      <c r="M119" s="3"/>
      <c r="N119" s="3"/>
    </row>
    <row r="120" ht="22.5" spans="1:14">
      <c r="A120" s="3" t="s">
        <v>7</v>
      </c>
      <c r="B120" s="3"/>
      <c r="C120" s="3"/>
      <c r="D120" s="3"/>
      <c r="E120" s="3" t="s">
        <v>8</v>
      </c>
      <c r="F120" s="3" t="s">
        <v>9</v>
      </c>
      <c r="G120" s="3"/>
      <c r="H120" s="3" t="s">
        <v>10</v>
      </c>
      <c r="I120" s="3"/>
      <c r="J120" s="3" t="s">
        <v>11</v>
      </c>
      <c r="K120" s="3"/>
      <c r="L120" s="3" t="s">
        <v>12</v>
      </c>
      <c r="M120" s="3"/>
      <c r="N120" s="3" t="s">
        <v>13</v>
      </c>
    </row>
    <row r="121" spans="1:14">
      <c r="A121" s="3"/>
      <c r="B121" s="3"/>
      <c r="C121" s="4" t="s">
        <v>14</v>
      </c>
      <c r="D121" s="4"/>
      <c r="E121" s="3">
        <v>90000</v>
      </c>
      <c r="F121" s="3">
        <v>90000</v>
      </c>
      <c r="G121" s="3"/>
      <c r="H121" s="3">
        <v>90000</v>
      </c>
      <c r="I121" s="3"/>
      <c r="J121" s="3">
        <v>10</v>
      </c>
      <c r="K121" s="3"/>
      <c r="L121" s="17">
        <f t="shared" ref="L121:L124" si="5">H121/F121</f>
        <v>1</v>
      </c>
      <c r="M121" s="17"/>
      <c r="N121" s="3">
        <v>10</v>
      </c>
    </row>
    <row r="122" spans="1:14">
      <c r="A122" s="3"/>
      <c r="B122" s="3"/>
      <c r="C122" s="3" t="s">
        <v>15</v>
      </c>
      <c r="D122" s="3"/>
      <c r="E122" s="3">
        <v>90000</v>
      </c>
      <c r="F122" s="3">
        <v>90000</v>
      </c>
      <c r="G122" s="3"/>
      <c r="H122" s="3">
        <v>90000</v>
      </c>
      <c r="I122" s="3"/>
      <c r="J122" s="3" t="s">
        <v>16</v>
      </c>
      <c r="K122" s="3"/>
      <c r="L122" s="17">
        <f t="shared" si="5"/>
        <v>1</v>
      </c>
      <c r="M122" s="17"/>
      <c r="N122" s="3" t="s">
        <v>16</v>
      </c>
    </row>
    <row r="123" spans="1:14">
      <c r="A123" s="3"/>
      <c r="B123" s="3"/>
      <c r="C123" s="3" t="s">
        <v>17</v>
      </c>
      <c r="D123" s="3"/>
      <c r="E123" s="3"/>
      <c r="F123" s="3"/>
      <c r="G123" s="3"/>
      <c r="H123" s="3"/>
      <c r="I123" s="3"/>
      <c r="J123" s="3" t="s">
        <v>16</v>
      </c>
      <c r="K123" s="3"/>
      <c r="L123" s="17" t="e">
        <f t="shared" si="5"/>
        <v>#DIV/0!</v>
      </c>
      <c r="M123" s="17"/>
      <c r="N123" s="3" t="s">
        <v>16</v>
      </c>
    </row>
    <row r="124" spans="1:14">
      <c r="A124" s="3"/>
      <c r="B124" s="3"/>
      <c r="C124" s="3" t="s">
        <v>18</v>
      </c>
      <c r="D124" s="3"/>
      <c r="E124" s="3"/>
      <c r="F124" s="3"/>
      <c r="G124" s="3"/>
      <c r="H124" s="3"/>
      <c r="I124" s="3"/>
      <c r="J124" s="3" t="s">
        <v>16</v>
      </c>
      <c r="K124" s="3"/>
      <c r="L124" s="17" t="e">
        <f t="shared" si="5"/>
        <v>#DIV/0!</v>
      </c>
      <c r="M124" s="17"/>
      <c r="N124" s="3" t="s">
        <v>16</v>
      </c>
    </row>
    <row r="125" spans="1:14">
      <c r="A125" s="3" t="s">
        <v>19</v>
      </c>
      <c r="B125" s="3" t="s">
        <v>20</v>
      </c>
      <c r="C125" s="3"/>
      <c r="D125" s="3"/>
      <c r="E125" s="3"/>
      <c r="F125" s="3"/>
      <c r="G125" s="3"/>
      <c r="H125" s="3" t="s">
        <v>21</v>
      </c>
      <c r="I125" s="3"/>
      <c r="J125" s="3"/>
      <c r="K125" s="3"/>
      <c r="L125" s="3"/>
      <c r="M125" s="3"/>
      <c r="N125" s="3"/>
    </row>
    <row r="126" spans="1:14">
      <c r="A126" s="3"/>
      <c r="B126" s="3"/>
      <c r="C126" s="3"/>
      <c r="D126" s="3"/>
      <c r="E126" s="3"/>
      <c r="F126" s="3"/>
      <c r="G126" s="3"/>
      <c r="H126" s="3"/>
      <c r="I126" s="3"/>
      <c r="J126" s="3"/>
      <c r="K126" s="3"/>
      <c r="L126" s="3"/>
      <c r="M126" s="3"/>
      <c r="N126" s="3"/>
    </row>
    <row r="127" spans="1:14">
      <c r="A127" s="3" t="s">
        <v>24</v>
      </c>
      <c r="B127" s="3" t="s">
        <v>25</v>
      </c>
      <c r="C127" s="3" t="s">
        <v>26</v>
      </c>
      <c r="D127" s="3" t="s">
        <v>27</v>
      </c>
      <c r="E127" s="3"/>
      <c r="F127" s="3"/>
      <c r="G127" s="3" t="s">
        <v>28</v>
      </c>
      <c r="H127" s="3" t="s">
        <v>29</v>
      </c>
      <c r="I127" s="3" t="s">
        <v>11</v>
      </c>
      <c r="J127" s="3"/>
      <c r="K127" s="3" t="s">
        <v>13</v>
      </c>
      <c r="L127" s="3"/>
      <c r="M127" s="3" t="s">
        <v>30</v>
      </c>
      <c r="N127" s="3"/>
    </row>
    <row r="128" spans="1:14">
      <c r="A128" s="3"/>
      <c r="B128" s="3"/>
      <c r="C128" s="3"/>
      <c r="D128" s="3"/>
      <c r="E128" s="3"/>
      <c r="F128" s="3"/>
      <c r="G128" s="3" t="s">
        <v>31</v>
      </c>
      <c r="H128" s="3" t="s">
        <v>32</v>
      </c>
      <c r="I128" s="3"/>
      <c r="J128" s="3"/>
      <c r="K128" s="3"/>
      <c r="L128" s="3"/>
      <c r="M128" s="3"/>
      <c r="N128" s="3"/>
    </row>
    <row r="129" ht="22.5" spans="1:14">
      <c r="A129" s="3"/>
      <c r="B129" s="3" t="s">
        <v>33</v>
      </c>
      <c r="C129" s="3" t="s">
        <v>34</v>
      </c>
      <c r="D129" s="8" t="s">
        <v>121</v>
      </c>
      <c r="E129" s="8"/>
      <c r="F129" s="8"/>
      <c r="G129" s="3" t="s">
        <v>122</v>
      </c>
      <c r="H129" s="3" t="s">
        <v>122</v>
      </c>
      <c r="I129" s="3">
        <v>10</v>
      </c>
      <c r="J129" s="3"/>
      <c r="K129" s="3">
        <v>10</v>
      </c>
      <c r="L129" s="3"/>
      <c r="M129" s="3"/>
      <c r="N129" s="3"/>
    </row>
    <row r="130" ht="22.5" spans="1:14">
      <c r="A130" s="3"/>
      <c r="B130" s="3"/>
      <c r="C130" s="3" t="s">
        <v>38</v>
      </c>
      <c r="D130" s="8" t="s">
        <v>123</v>
      </c>
      <c r="E130" s="8"/>
      <c r="F130" s="8"/>
      <c r="G130" s="8" t="s">
        <v>124</v>
      </c>
      <c r="H130" s="8" t="s">
        <v>124</v>
      </c>
      <c r="I130" s="3">
        <v>10</v>
      </c>
      <c r="J130" s="3"/>
      <c r="K130" s="3">
        <v>10</v>
      </c>
      <c r="L130" s="3"/>
      <c r="M130" s="3"/>
      <c r="N130" s="3"/>
    </row>
    <row r="131" ht="22.5" spans="1:14">
      <c r="A131" s="3"/>
      <c r="B131" s="3"/>
      <c r="C131" s="3" t="s">
        <v>41</v>
      </c>
      <c r="D131" s="8" t="s">
        <v>125</v>
      </c>
      <c r="E131" s="8"/>
      <c r="F131" s="8"/>
      <c r="G131" s="9">
        <v>1</v>
      </c>
      <c r="H131" s="9">
        <v>1</v>
      </c>
      <c r="I131" s="3">
        <v>10</v>
      </c>
      <c r="J131" s="3"/>
      <c r="K131" s="3">
        <v>10</v>
      </c>
      <c r="L131" s="3"/>
      <c r="M131" s="3"/>
      <c r="N131" s="3"/>
    </row>
    <row r="132" ht="22.5" spans="1:14">
      <c r="A132" s="3"/>
      <c r="B132" s="3"/>
      <c r="C132" s="3" t="s">
        <v>44</v>
      </c>
      <c r="D132" s="8" t="s">
        <v>126</v>
      </c>
      <c r="E132" s="8"/>
      <c r="F132" s="8"/>
      <c r="G132" s="8" t="s">
        <v>127</v>
      </c>
      <c r="H132" s="8" t="s">
        <v>127</v>
      </c>
      <c r="I132" s="3">
        <v>10</v>
      </c>
      <c r="J132" s="3"/>
      <c r="K132" s="3">
        <v>10</v>
      </c>
      <c r="L132" s="3"/>
      <c r="M132" s="3"/>
      <c r="N132" s="3"/>
    </row>
    <row r="133" ht="22.5" spans="1:14">
      <c r="A133" s="3"/>
      <c r="B133" s="3" t="s">
        <v>47</v>
      </c>
      <c r="C133" s="3" t="s">
        <v>48</v>
      </c>
      <c r="D133" s="8" t="s">
        <v>128</v>
      </c>
      <c r="E133" s="8"/>
      <c r="F133" s="8"/>
      <c r="G133" s="8" t="s">
        <v>122</v>
      </c>
      <c r="H133" s="8" t="s">
        <v>122</v>
      </c>
      <c r="I133" s="3">
        <v>10</v>
      </c>
      <c r="J133" s="3"/>
      <c r="K133" s="3">
        <v>10</v>
      </c>
      <c r="L133" s="3"/>
      <c r="M133" s="3"/>
      <c r="N133" s="3"/>
    </row>
    <row r="134" ht="22.5" spans="1:14">
      <c r="A134" s="3"/>
      <c r="B134" s="3"/>
      <c r="C134" s="3" t="s">
        <v>51</v>
      </c>
      <c r="D134" s="8" t="s">
        <v>129</v>
      </c>
      <c r="E134" s="8"/>
      <c r="F134" s="8"/>
      <c r="G134" s="8" t="s">
        <v>130</v>
      </c>
      <c r="H134" s="8" t="s">
        <v>130</v>
      </c>
      <c r="I134" s="3">
        <v>10</v>
      </c>
      <c r="J134" s="3"/>
      <c r="K134" s="3">
        <v>10</v>
      </c>
      <c r="L134" s="3"/>
      <c r="M134" s="3"/>
      <c r="N134" s="3"/>
    </row>
    <row r="135" ht="45" spans="1:14">
      <c r="A135" s="3"/>
      <c r="B135" s="3"/>
      <c r="C135" s="3" t="s">
        <v>54</v>
      </c>
      <c r="D135" s="8" t="s">
        <v>55</v>
      </c>
      <c r="E135" s="8"/>
      <c r="F135" s="8"/>
      <c r="G135" s="8" t="s">
        <v>131</v>
      </c>
      <c r="H135" s="8" t="s">
        <v>131</v>
      </c>
      <c r="I135" s="3">
        <v>10</v>
      </c>
      <c r="J135" s="3"/>
      <c r="K135" s="3">
        <v>10</v>
      </c>
      <c r="L135" s="3"/>
      <c r="M135" s="3"/>
      <c r="N135" s="3"/>
    </row>
    <row r="136" ht="22.5" spans="1:14">
      <c r="A136" s="3"/>
      <c r="B136" s="3"/>
      <c r="C136" s="3" t="s">
        <v>57</v>
      </c>
      <c r="D136" s="23"/>
      <c r="E136" s="24"/>
      <c r="F136" s="25"/>
      <c r="G136" s="8"/>
      <c r="H136" s="8"/>
      <c r="I136" s="3"/>
      <c r="J136" s="3"/>
      <c r="K136" s="3"/>
      <c r="L136" s="3"/>
      <c r="M136" s="3"/>
      <c r="N136" s="3"/>
    </row>
    <row r="137" ht="67.5" spans="1:14">
      <c r="A137" s="3"/>
      <c r="B137" s="3" t="s">
        <v>58</v>
      </c>
      <c r="C137" s="3" t="s">
        <v>59</v>
      </c>
      <c r="D137" s="8" t="s">
        <v>132</v>
      </c>
      <c r="E137" s="8"/>
      <c r="F137" s="8"/>
      <c r="G137" s="9">
        <v>0.85</v>
      </c>
      <c r="H137" s="9">
        <v>0.85</v>
      </c>
      <c r="I137" s="3">
        <v>20</v>
      </c>
      <c r="J137" s="3"/>
      <c r="K137" s="3">
        <v>20</v>
      </c>
      <c r="L137" s="3"/>
      <c r="M137" s="3"/>
      <c r="N137" s="3"/>
    </row>
    <row r="138" spans="1:14">
      <c r="A138" s="10" t="s">
        <v>62</v>
      </c>
      <c r="B138" s="10"/>
      <c r="C138" s="10"/>
      <c r="D138" s="10"/>
      <c r="E138" s="10"/>
      <c r="F138" s="10"/>
      <c r="G138" s="10"/>
      <c r="H138" s="10"/>
      <c r="I138" s="10">
        <v>100</v>
      </c>
      <c r="J138" s="10"/>
      <c r="K138" s="10">
        <v>100</v>
      </c>
      <c r="L138" s="10"/>
      <c r="M138" s="3"/>
      <c r="N138" s="3"/>
    </row>
    <row r="139" ht="20.25" spans="1:14">
      <c r="A139" s="1" t="s">
        <v>0</v>
      </c>
      <c r="B139" s="1"/>
      <c r="C139" s="1"/>
      <c r="D139" s="1"/>
      <c r="E139" s="1"/>
      <c r="F139" s="1"/>
      <c r="G139" s="1"/>
      <c r="H139" s="1"/>
      <c r="I139" s="1"/>
      <c r="J139" s="1"/>
      <c r="K139" s="1"/>
      <c r="L139" s="1"/>
      <c r="M139" s="1"/>
      <c r="N139" s="1"/>
    </row>
    <row r="140" spans="1:14">
      <c r="A140" s="2" t="s">
        <v>1</v>
      </c>
      <c r="B140" s="2"/>
      <c r="C140" s="2"/>
      <c r="D140" s="2"/>
      <c r="E140" s="2"/>
      <c r="F140" s="2"/>
      <c r="G140" s="2"/>
      <c r="H140" s="2"/>
      <c r="I140" s="2"/>
      <c r="J140" s="2"/>
      <c r="K140" s="2"/>
      <c r="L140" s="2"/>
      <c r="M140" s="2"/>
      <c r="N140" s="2"/>
    </row>
    <row r="141" spans="1:14">
      <c r="A141" s="3" t="s">
        <v>2</v>
      </c>
      <c r="B141" s="3"/>
      <c r="C141" s="3" t="s">
        <v>133</v>
      </c>
      <c r="D141" s="3"/>
      <c r="E141" s="3"/>
      <c r="F141" s="3"/>
      <c r="G141" s="3"/>
      <c r="H141" s="3"/>
      <c r="I141" s="3"/>
      <c r="J141" s="3"/>
      <c r="K141" s="3"/>
      <c r="L141" s="3"/>
      <c r="M141" s="3"/>
      <c r="N141" s="3"/>
    </row>
    <row r="142" spans="1:14">
      <c r="A142" s="3" t="s">
        <v>4</v>
      </c>
      <c r="B142" s="3"/>
      <c r="C142" s="3" t="s">
        <v>5</v>
      </c>
      <c r="D142" s="3"/>
      <c r="E142" s="3"/>
      <c r="F142" s="3"/>
      <c r="G142" s="3"/>
      <c r="H142" s="3" t="s">
        <v>6</v>
      </c>
      <c r="I142" s="3"/>
      <c r="J142" s="3" t="s">
        <v>5</v>
      </c>
      <c r="K142" s="3"/>
      <c r="L142" s="3"/>
      <c r="M142" s="3"/>
      <c r="N142" s="3"/>
    </row>
    <row r="143" ht="22.5" spans="1:14">
      <c r="A143" s="3" t="s">
        <v>7</v>
      </c>
      <c r="B143" s="3"/>
      <c r="C143" s="3"/>
      <c r="D143" s="3"/>
      <c r="E143" s="3" t="s">
        <v>8</v>
      </c>
      <c r="F143" s="3" t="s">
        <v>9</v>
      </c>
      <c r="G143" s="3"/>
      <c r="H143" s="3" t="s">
        <v>10</v>
      </c>
      <c r="I143" s="3"/>
      <c r="J143" s="3" t="s">
        <v>11</v>
      </c>
      <c r="K143" s="3"/>
      <c r="L143" s="3" t="s">
        <v>12</v>
      </c>
      <c r="M143" s="3"/>
      <c r="N143" s="3" t="s">
        <v>13</v>
      </c>
    </row>
    <row r="144" spans="1:14">
      <c r="A144" s="3"/>
      <c r="B144" s="3"/>
      <c r="C144" s="4" t="s">
        <v>14</v>
      </c>
      <c r="D144" s="4"/>
      <c r="E144" s="3">
        <v>20000</v>
      </c>
      <c r="F144" s="3">
        <v>20000</v>
      </c>
      <c r="G144" s="3"/>
      <c r="H144" s="3">
        <v>20000</v>
      </c>
      <c r="I144" s="3"/>
      <c r="J144" s="3">
        <v>10</v>
      </c>
      <c r="K144" s="3"/>
      <c r="L144" s="17">
        <f t="shared" ref="L144:L147" si="6">H144/F144</f>
        <v>1</v>
      </c>
      <c r="M144" s="17"/>
      <c r="N144" s="3">
        <v>10</v>
      </c>
    </row>
    <row r="145" spans="1:14">
      <c r="A145" s="3"/>
      <c r="B145" s="3"/>
      <c r="C145" s="3" t="s">
        <v>15</v>
      </c>
      <c r="D145" s="3"/>
      <c r="E145" s="3"/>
      <c r="F145" s="3"/>
      <c r="G145" s="3"/>
      <c r="H145" s="3"/>
      <c r="I145" s="3"/>
      <c r="J145" s="3" t="s">
        <v>16</v>
      </c>
      <c r="K145" s="3"/>
      <c r="L145" s="17" t="e">
        <f t="shared" si="6"/>
        <v>#DIV/0!</v>
      </c>
      <c r="M145" s="17"/>
      <c r="N145" s="3" t="s">
        <v>16</v>
      </c>
    </row>
    <row r="146" spans="1:14">
      <c r="A146" s="3"/>
      <c r="B146" s="3"/>
      <c r="C146" s="3" t="s">
        <v>17</v>
      </c>
      <c r="D146" s="3"/>
      <c r="E146" s="3"/>
      <c r="F146" s="3"/>
      <c r="G146" s="3"/>
      <c r="H146" s="3"/>
      <c r="I146" s="3"/>
      <c r="J146" s="3" t="s">
        <v>16</v>
      </c>
      <c r="K146" s="3"/>
      <c r="L146" s="17" t="e">
        <f t="shared" si="6"/>
        <v>#DIV/0!</v>
      </c>
      <c r="M146" s="17"/>
      <c r="N146" s="3" t="s">
        <v>16</v>
      </c>
    </row>
    <row r="147" spans="1:14">
      <c r="A147" s="3"/>
      <c r="B147" s="3"/>
      <c r="C147" s="3" t="s">
        <v>18</v>
      </c>
      <c r="D147" s="3"/>
      <c r="E147" s="3"/>
      <c r="F147" s="3"/>
      <c r="G147" s="3"/>
      <c r="H147" s="3"/>
      <c r="I147" s="3"/>
      <c r="J147" s="3" t="s">
        <v>16</v>
      </c>
      <c r="K147" s="3"/>
      <c r="L147" s="17" t="e">
        <f t="shared" si="6"/>
        <v>#DIV/0!</v>
      </c>
      <c r="M147" s="17"/>
      <c r="N147" s="3" t="s">
        <v>16</v>
      </c>
    </row>
    <row r="148" spans="1:14">
      <c r="A148" s="3" t="s">
        <v>19</v>
      </c>
      <c r="B148" s="3" t="s">
        <v>20</v>
      </c>
      <c r="C148" s="3"/>
      <c r="D148" s="3"/>
      <c r="E148" s="3"/>
      <c r="F148" s="3"/>
      <c r="G148" s="3"/>
      <c r="H148" s="3" t="s">
        <v>21</v>
      </c>
      <c r="I148" s="3"/>
      <c r="J148" s="3"/>
      <c r="K148" s="3"/>
      <c r="L148" s="3"/>
      <c r="M148" s="3"/>
      <c r="N148" s="3"/>
    </row>
    <row r="149" spans="1:14">
      <c r="A149" s="3"/>
      <c r="B149" s="3" t="s">
        <v>134</v>
      </c>
      <c r="C149" s="3"/>
      <c r="D149" s="3"/>
      <c r="E149" s="3"/>
      <c r="F149" s="3"/>
      <c r="G149" s="3"/>
      <c r="H149" s="3" t="s">
        <v>135</v>
      </c>
      <c r="I149" s="3"/>
      <c r="J149" s="3"/>
      <c r="K149" s="3"/>
      <c r="L149" s="3"/>
      <c r="M149" s="3"/>
      <c r="N149" s="3"/>
    </row>
    <row r="150" spans="1:14">
      <c r="A150" s="3" t="s">
        <v>24</v>
      </c>
      <c r="B150" s="3" t="s">
        <v>25</v>
      </c>
      <c r="C150" s="3" t="s">
        <v>26</v>
      </c>
      <c r="D150" s="3" t="s">
        <v>27</v>
      </c>
      <c r="E150" s="3"/>
      <c r="F150" s="3"/>
      <c r="G150" s="3" t="s">
        <v>28</v>
      </c>
      <c r="H150" s="3" t="s">
        <v>29</v>
      </c>
      <c r="I150" s="3" t="s">
        <v>11</v>
      </c>
      <c r="J150" s="3"/>
      <c r="K150" s="3" t="s">
        <v>13</v>
      </c>
      <c r="L150" s="3"/>
      <c r="M150" s="3" t="s">
        <v>30</v>
      </c>
      <c r="N150" s="3"/>
    </row>
    <row r="151" spans="1:14">
      <c r="A151" s="3"/>
      <c r="B151" s="3"/>
      <c r="C151" s="3"/>
      <c r="D151" s="3"/>
      <c r="E151" s="3"/>
      <c r="F151" s="3"/>
      <c r="G151" s="3" t="s">
        <v>31</v>
      </c>
      <c r="H151" s="3" t="s">
        <v>32</v>
      </c>
      <c r="I151" s="3"/>
      <c r="J151" s="3"/>
      <c r="K151" s="3"/>
      <c r="L151" s="3"/>
      <c r="M151" s="3"/>
      <c r="N151" s="3"/>
    </row>
    <row r="152" ht="22.5" spans="1:14">
      <c r="A152" s="3"/>
      <c r="B152" s="3" t="s">
        <v>33</v>
      </c>
      <c r="C152" s="3" t="s">
        <v>34</v>
      </c>
      <c r="D152" s="8" t="s">
        <v>66</v>
      </c>
      <c r="E152" s="8"/>
      <c r="F152" s="8"/>
      <c r="G152" s="8" t="s">
        <v>136</v>
      </c>
      <c r="H152" s="8" t="s">
        <v>136</v>
      </c>
      <c r="I152" s="3">
        <v>10</v>
      </c>
      <c r="J152" s="3"/>
      <c r="K152" s="3">
        <v>10</v>
      </c>
      <c r="L152" s="3"/>
      <c r="M152" s="3"/>
      <c r="N152" s="3"/>
    </row>
    <row r="153" ht="22.5" spans="1:14">
      <c r="A153" s="3"/>
      <c r="B153" s="3"/>
      <c r="C153" s="3" t="s">
        <v>38</v>
      </c>
      <c r="D153" s="8" t="s">
        <v>137</v>
      </c>
      <c r="E153" s="8"/>
      <c r="F153" s="8"/>
      <c r="G153" s="8" t="s">
        <v>138</v>
      </c>
      <c r="H153" s="8" t="s">
        <v>138</v>
      </c>
      <c r="I153" s="3">
        <v>10</v>
      </c>
      <c r="J153" s="3"/>
      <c r="K153" s="3">
        <v>10</v>
      </c>
      <c r="L153" s="3"/>
      <c r="M153" s="3"/>
      <c r="N153" s="3"/>
    </row>
    <row r="154" ht="22.5" spans="1:14">
      <c r="A154" s="3"/>
      <c r="B154" s="3"/>
      <c r="C154" s="3" t="s">
        <v>41</v>
      </c>
      <c r="D154" s="8" t="s">
        <v>42</v>
      </c>
      <c r="E154" s="8"/>
      <c r="F154" s="8"/>
      <c r="G154" s="8" t="s">
        <v>139</v>
      </c>
      <c r="H154" s="8" t="s">
        <v>139</v>
      </c>
      <c r="I154" s="3">
        <v>10</v>
      </c>
      <c r="J154" s="3"/>
      <c r="K154" s="3">
        <v>10</v>
      </c>
      <c r="L154" s="3"/>
      <c r="M154" s="3"/>
      <c r="N154" s="3"/>
    </row>
    <row r="155" ht="22.5" spans="1:14">
      <c r="A155" s="3"/>
      <c r="B155" s="3"/>
      <c r="C155" s="3" t="s">
        <v>44</v>
      </c>
      <c r="D155" s="8" t="s">
        <v>104</v>
      </c>
      <c r="E155" s="8"/>
      <c r="F155" s="8"/>
      <c r="G155" s="8" t="s">
        <v>74</v>
      </c>
      <c r="H155" s="8" t="s">
        <v>74</v>
      </c>
      <c r="I155" s="3">
        <v>10</v>
      </c>
      <c r="J155" s="3"/>
      <c r="K155" s="3">
        <v>10</v>
      </c>
      <c r="L155" s="3"/>
      <c r="M155" s="3"/>
      <c r="N155" s="3"/>
    </row>
    <row r="156" ht="56.25" spans="1:14">
      <c r="A156" s="3"/>
      <c r="B156" s="3" t="s">
        <v>47</v>
      </c>
      <c r="C156" s="3" t="s">
        <v>48</v>
      </c>
      <c r="D156" s="8" t="s">
        <v>140</v>
      </c>
      <c r="E156" s="8"/>
      <c r="F156" s="8"/>
      <c r="G156" s="8" t="s">
        <v>141</v>
      </c>
      <c r="H156" s="8" t="s">
        <v>141</v>
      </c>
      <c r="I156" s="3">
        <v>10</v>
      </c>
      <c r="J156" s="3"/>
      <c r="K156" s="3">
        <v>10</v>
      </c>
      <c r="L156" s="3"/>
      <c r="M156" s="3"/>
      <c r="N156" s="3"/>
    </row>
    <row r="157" ht="56.25" spans="1:14">
      <c r="A157" s="3"/>
      <c r="B157" s="3"/>
      <c r="C157" s="3" t="s">
        <v>51</v>
      </c>
      <c r="D157" s="8" t="s">
        <v>77</v>
      </c>
      <c r="E157" s="8"/>
      <c r="F157" s="8"/>
      <c r="G157" s="8" t="s">
        <v>142</v>
      </c>
      <c r="H157" s="8" t="s">
        <v>142</v>
      </c>
      <c r="I157" s="3">
        <v>10</v>
      </c>
      <c r="J157" s="3"/>
      <c r="K157" s="3">
        <v>10</v>
      </c>
      <c r="L157" s="3"/>
      <c r="M157" s="3"/>
      <c r="N157" s="3"/>
    </row>
    <row r="158" ht="45" spans="1:14">
      <c r="A158" s="3"/>
      <c r="B158" s="3"/>
      <c r="C158" s="3" t="s">
        <v>54</v>
      </c>
      <c r="D158" s="8" t="s">
        <v>79</v>
      </c>
      <c r="E158" s="8"/>
      <c r="F158" s="8"/>
      <c r="G158" s="8" t="s">
        <v>56</v>
      </c>
      <c r="H158" s="8" t="s">
        <v>56</v>
      </c>
      <c r="I158" s="3">
        <v>10</v>
      </c>
      <c r="J158" s="3"/>
      <c r="K158" s="3">
        <v>10</v>
      </c>
      <c r="L158" s="3"/>
      <c r="M158" s="3"/>
      <c r="N158" s="3"/>
    </row>
    <row r="159" ht="22.5" spans="1:14">
      <c r="A159" s="3"/>
      <c r="B159" s="3"/>
      <c r="C159" s="3" t="s">
        <v>57</v>
      </c>
      <c r="D159" s="8"/>
      <c r="E159" s="8"/>
      <c r="F159" s="8"/>
      <c r="G159" s="8"/>
      <c r="H159" s="8"/>
      <c r="I159" s="3"/>
      <c r="J159" s="3"/>
      <c r="K159" s="3"/>
      <c r="L159" s="3"/>
      <c r="M159" s="3"/>
      <c r="N159" s="3"/>
    </row>
    <row r="160" ht="67.5" spans="1:14">
      <c r="A160" s="3"/>
      <c r="B160" s="3" t="s">
        <v>58</v>
      </c>
      <c r="C160" s="3" t="s">
        <v>59</v>
      </c>
      <c r="D160" s="8" t="s">
        <v>60</v>
      </c>
      <c r="E160" s="8"/>
      <c r="F160" s="8"/>
      <c r="G160" s="9">
        <v>0.85</v>
      </c>
      <c r="H160" s="9">
        <v>0.85</v>
      </c>
      <c r="I160" s="3">
        <v>20</v>
      </c>
      <c r="J160" s="3"/>
      <c r="K160" s="3">
        <v>20</v>
      </c>
      <c r="L160" s="3"/>
      <c r="M160" s="3"/>
      <c r="N160" s="3"/>
    </row>
    <row r="161" spans="1:14">
      <c r="A161" s="10" t="s">
        <v>62</v>
      </c>
      <c r="B161" s="10"/>
      <c r="C161" s="10"/>
      <c r="D161" s="10"/>
      <c r="E161" s="10"/>
      <c r="F161" s="10"/>
      <c r="G161" s="10"/>
      <c r="H161" s="10"/>
      <c r="I161" s="10">
        <v>100</v>
      </c>
      <c r="J161" s="10"/>
      <c r="K161" s="10">
        <v>100</v>
      </c>
      <c r="L161" s="10"/>
      <c r="M161" s="3"/>
      <c r="N161" s="3"/>
    </row>
    <row r="162" ht="20.25" spans="1:14">
      <c r="A162" s="1" t="s">
        <v>0</v>
      </c>
      <c r="B162" s="1"/>
      <c r="C162" s="1"/>
      <c r="D162" s="1"/>
      <c r="E162" s="1"/>
      <c r="F162" s="1"/>
      <c r="G162" s="1"/>
      <c r="H162" s="1"/>
      <c r="I162" s="1"/>
      <c r="J162" s="1"/>
      <c r="K162" s="1"/>
      <c r="L162" s="1"/>
      <c r="M162" s="1"/>
      <c r="N162" s="1"/>
    </row>
    <row r="163" spans="1:14">
      <c r="A163" s="2" t="s">
        <v>1</v>
      </c>
      <c r="B163" s="2"/>
      <c r="C163" s="2"/>
      <c r="D163" s="2"/>
      <c r="E163" s="2"/>
      <c r="F163" s="2"/>
      <c r="G163" s="2"/>
      <c r="H163" s="2"/>
      <c r="I163" s="2"/>
      <c r="J163" s="2"/>
      <c r="K163" s="2"/>
      <c r="L163" s="2"/>
      <c r="M163" s="2"/>
      <c r="N163" s="2"/>
    </row>
    <row r="164" spans="1:14">
      <c r="A164" s="3" t="s">
        <v>2</v>
      </c>
      <c r="B164" s="3"/>
      <c r="C164" s="3" t="s">
        <v>143</v>
      </c>
      <c r="D164" s="3"/>
      <c r="E164" s="3"/>
      <c r="F164" s="3"/>
      <c r="G164" s="3"/>
      <c r="H164" s="3"/>
      <c r="I164" s="3"/>
      <c r="J164" s="3"/>
      <c r="K164" s="3"/>
      <c r="L164" s="3"/>
      <c r="M164" s="3"/>
      <c r="N164" s="3"/>
    </row>
    <row r="165" spans="1:14">
      <c r="A165" s="3" t="s">
        <v>4</v>
      </c>
      <c r="B165" s="3"/>
      <c r="C165" s="3" t="s">
        <v>5</v>
      </c>
      <c r="D165" s="3"/>
      <c r="E165" s="3"/>
      <c r="F165" s="3"/>
      <c r="G165" s="3"/>
      <c r="H165" s="3" t="s">
        <v>6</v>
      </c>
      <c r="I165" s="3"/>
      <c r="J165" s="3" t="s">
        <v>5</v>
      </c>
      <c r="K165" s="3"/>
      <c r="L165" s="3"/>
      <c r="M165" s="3"/>
      <c r="N165" s="3"/>
    </row>
    <row r="166" ht="22.5" spans="1:14">
      <c r="A166" s="3" t="s">
        <v>7</v>
      </c>
      <c r="B166" s="3"/>
      <c r="C166" s="3"/>
      <c r="D166" s="3"/>
      <c r="E166" s="3" t="s">
        <v>8</v>
      </c>
      <c r="F166" s="3" t="s">
        <v>9</v>
      </c>
      <c r="G166" s="3"/>
      <c r="H166" s="3" t="s">
        <v>10</v>
      </c>
      <c r="I166" s="3"/>
      <c r="J166" s="3" t="s">
        <v>11</v>
      </c>
      <c r="K166" s="3"/>
      <c r="L166" s="3" t="s">
        <v>12</v>
      </c>
      <c r="M166" s="3"/>
      <c r="N166" s="3" t="s">
        <v>13</v>
      </c>
    </row>
    <row r="167" spans="1:14">
      <c r="A167" s="3"/>
      <c r="B167" s="3"/>
      <c r="C167" s="4" t="s">
        <v>14</v>
      </c>
      <c r="D167" s="4"/>
      <c r="E167" s="3">
        <v>16000</v>
      </c>
      <c r="F167" s="3">
        <v>16000</v>
      </c>
      <c r="G167" s="3"/>
      <c r="H167" s="3">
        <v>16000</v>
      </c>
      <c r="I167" s="3"/>
      <c r="J167" s="3">
        <v>10</v>
      </c>
      <c r="K167" s="3"/>
      <c r="L167" s="17">
        <f t="shared" ref="L167:L170" si="7">H167/F167</f>
        <v>1</v>
      </c>
      <c r="M167" s="17"/>
      <c r="N167" s="3">
        <v>10</v>
      </c>
    </row>
    <row r="168" spans="1:14">
      <c r="A168" s="3"/>
      <c r="B168" s="3"/>
      <c r="C168" s="3" t="s">
        <v>15</v>
      </c>
      <c r="D168" s="3"/>
      <c r="E168" s="3">
        <v>16000</v>
      </c>
      <c r="F168" s="3">
        <v>16000</v>
      </c>
      <c r="G168" s="3"/>
      <c r="H168" s="3">
        <v>16000</v>
      </c>
      <c r="I168" s="3"/>
      <c r="J168" s="3" t="s">
        <v>16</v>
      </c>
      <c r="K168" s="3"/>
      <c r="L168" s="17">
        <f t="shared" si="7"/>
        <v>1</v>
      </c>
      <c r="M168" s="17"/>
      <c r="N168" s="3" t="s">
        <v>16</v>
      </c>
    </row>
    <row r="169" spans="1:14">
      <c r="A169" s="3"/>
      <c r="B169" s="3"/>
      <c r="C169" s="3" t="s">
        <v>17</v>
      </c>
      <c r="D169" s="3"/>
      <c r="E169" s="3"/>
      <c r="F169" s="3"/>
      <c r="G169" s="3"/>
      <c r="H169" s="3"/>
      <c r="I169" s="3"/>
      <c r="J169" s="3" t="s">
        <v>16</v>
      </c>
      <c r="K169" s="3"/>
      <c r="L169" s="17" t="e">
        <f t="shared" si="7"/>
        <v>#DIV/0!</v>
      </c>
      <c r="M169" s="17"/>
      <c r="N169" s="3" t="s">
        <v>16</v>
      </c>
    </row>
    <row r="170" spans="1:14">
      <c r="A170" s="3"/>
      <c r="B170" s="3"/>
      <c r="C170" s="3" t="s">
        <v>18</v>
      </c>
      <c r="D170" s="3"/>
      <c r="E170" s="3"/>
      <c r="F170" s="3"/>
      <c r="G170" s="3"/>
      <c r="H170" s="3"/>
      <c r="I170" s="3"/>
      <c r="J170" s="3" t="s">
        <v>16</v>
      </c>
      <c r="K170" s="3"/>
      <c r="L170" s="17" t="e">
        <f t="shared" si="7"/>
        <v>#DIV/0!</v>
      </c>
      <c r="M170" s="17"/>
      <c r="N170" s="3" t="s">
        <v>16</v>
      </c>
    </row>
    <row r="171" spans="1:14">
      <c r="A171" s="3" t="s">
        <v>19</v>
      </c>
      <c r="B171" s="3" t="s">
        <v>20</v>
      </c>
      <c r="C171" s="3"/>
      <c r="D171" s="3"/>
      <c r="E171" s="3"/>
      <c r="F171" s="3"/>
      <c r="G171" s="3"/>
      <c r="H171" s="3" t="s">
        <v>21</v>
      </c>
      <c r="I171" s="3"/>
      <c r="J171" s="3"/>
      <c r="K171" s="3"/>
      <c r="L171" s="3"/>
      <c r="M171" s="3"/>
      <c r="N171" s="3"/>
    </row>
    <row r="172" spans="1:14">
      <c r="A172" s="3"/>
      <c r="B172" s="3"/>
      <c r="C172" s="3"/>
      <c r="D172" s="3"/>
      <c r="E172" s="3"/>
      <c r="F172" s="3"/>
      <c r="G172" s="3"/>
      <c r="H172" s="3"/>
      <c r="I172" s="3"/>
      <c r="J172" s="3"/>
      <c r="K172" s="3"/>
      <c r="L172" s="3"/>
      <c r="M172" s="3"/>
      <c r="N172" s="3"/>
    </row>
    <row r="173" spans="1:14">
      <c r="A173" s="3" t="s">
        <v>24</v>
      </c>
      <c r="B173" s="3" t="s">
        <v>25</v>
      </c>
      <c r="C173" s="3" t="s">
        <v>26</v>
      </c>
      <c r="D173" s="3" t="s">
        <v>27</v>
      </c>
      <c r="E173" s="3"/>
      <c r="F173" s="3"/>
      <c r="G173" s="3" t="s">
        <v>28</v>
      </c>
      <c r="H173" s="3" t="s">
        <v>29</v>
      </c>
      <c r="I173" s="3" t="s">
        <v>11</v>
      </c>
      <c r="J173" s="3"/>
      <c r="K173" s="3" t="s">
        <v>13</v>
      </c>
      <c r="L173" s="3"/>
      <c r="M173" s="3" t="s">
        <v>30</v>
      </c>
      <c r="N173" s="3"/>
    </row>
    <row r="174" spans="1:14">
      <c r="A174" s="3"/>
      <c r="B174" s="3"/>
      <c r="C174" s="3"/>
      <c r="D174" s="3"/>
      <c r="E174" s="3"/>
      <c r="F174" s="3"/>
      <c r="G174" s="3" t="s">
        <v>31</v>
      </c>
      <c r="H174" s="3" t="s">
        <v>32</v>
      </c>
      <c r="I174" s="3"/>
      <c r="J174" s="3"/>
      <c r="K174" s="3"/>
      <c r="L174" s="3"/>
      <c r="M174" s="3"/>
      <c r="N174" s="3"/>
    </row>
    <row r="175" ht="22.5" spans="1:14">
      <c r="A175" s="3"/>
      <c r="B175" s="3" t="s">
        <v>33</v>
      </c>
      <c r="C175" s="3" t="s">
        <v>34</v>
      </c>
      <c r="D175" s="5" t="s">
        <v>144</v>
      </c>
      <c r="E175" s="6"/>
      <c r="F175" s="7"/>
      <c r="G175" s="8" t="s">
        <v>145</v>
      </c>
      <c r="H175" s="8" t="s">
        <v>145</v>
      </c>
      <c r="I175" s="3">
        <v>10</v>
      </c>
      <c r="J175" s="3"/>
      <c r="K175" s="3">
        <v>10</v>
      </c>
      <c r="L175" s="3"/>
      <c r="M175" s="3"/>
      <c r="N175" s="3"/>
    </row>
    <row r="176" ht="33.75" spans="1:14">
      <c r="A176" s="3"/>
      <c r="B176" s="3"/>
      <c r="C176" s="3" t="s">
        <v>38</v>
      </c>
      <c r="D176" s="5" t="s">
        <v>146</v>
      </c>
      <c r="E176" s="6"/>
      <c r="F176" s="7"/>
      <c r="G176" s="8" t="s">
        <v>147</v>
      </c>
      <c r="H176" s="8" t="s">
        <v>147</v>
      </c>
      <c r="I176" s="3">
        <v>10</v>
      </c>
      <c r="J176" s="3"/>
      <c r="K176" s="3">
        <v>10</v>
      </c>
      <c r="L176" s="3"/>
      <c r="M176" s="3"/>
      <c r="N176" s="3"/>
    </row>
    <row r="177" ht="22.5" spans="1:14">
      <c r="A177" s="3"/>
      <c r="B177" s="3"/>
      <c r="C177" s="3" t="s">
        <v>41</v>
      </c>
      <c r="D177" s="5" t="s">
        <v>125</v>
      </c>
      <c r="E177" s="6"/>
      <c r="F177" s="7"/>
      <c r="G177" s="9">
        <v>1</v>
      </c>
      <c r="H177" s="9">
        <v>1</v>
      </c>
      <c r="I177" s="3">
        <v>10</v>
      </c>
      <c r="J177" s="3"/>
      <c r="K177" s="3">
        <v>10</v>
      </c>
      <c r="L177" s="3"/>
      <c r="M177" s="3"/>
      <c r="N177" s="3"/>
    </row>
    <row r="178" ht="225" spans="1:14">
      <c r="A178" s="3"/>
      <c r="B178" s="3"/>
      <c r="C178" s="3" t="s">
        <v>44</v>
      </c>
      <c r="D178" s="5" t="s">
        <v>148</v>
      </c>
      <c r="E178" s="6"/>
      <c r="F178" s="7"/>
      <c r="G178" s="8" t="s">
        <v>149</v>
      </c>
      <c r="H178" s="8" t="s">
        <v>149</v>
      </c>
      <c r="I178" s="3">
        <v>10</v>
      </c>
      <c r="J178" s="3"/>
      <c r="K178" s="3">
        <v>10</v>
      </c>
      <c r="L178" s="3"/>
      <c r="M178" s="3"/>
      <c r="N178" s="3"/>
    </row>
    <row r="179" ht="45" spans="1:14">
      <c r="A179" s="3"/>
      <c r="B179" s="3" t="s">
        <v>47</v>
      </c>
      <c r="C179" s="3" t="s">
        <v>48</v>
      </c>
      <c r="D179" s="5" t="s">
        <v>150</v>
      </c>
      <c r="E179" s="6"/>
      <c r="F179" s="7"/>
      <c r="G179" s="8" t="s">
        <v>151</v>
      </c>
      <c r="H179" s="8" t="s">
        <v>151</v>
      </c>
      <c r="I179" s="3">
        <v>10</v>
      </c>
      <c r="J179" s="3"/>
      <c r="K179" s="3">
        <v>10</v>
      </c>
      <c r="L179" s="3"/>
      <c r="M179" s="3"/>
      <c r="N179" s="3"/>
    </row>
    <row r="180" ht="22.5" spans="1:14">
      <c r="A180" s="3"/>
      <c r="B180" s="3"/>
      <c r="C180" s="3" t="s">
        <v>51</v>
      </c>
      <c r="D180" s="5" t="s">
        <v>152</v>
      </c>
      <c r="E180" s="6"/>
      <c r="F180" s="7"/>
      <c r="G180" s="9">
        <v>1</v>
      </c>
      <c r="H180" s="9">
        <v>1</v>
      </c>
      <c r="I180" s="3">
        <v>10</v>
      </c>
      <c r="J180" s="3"/>
      <c r="K180" s="3">
        <v>10</v>
      </c>
      <c r="L180" s="3"/>
      <c r="M180" s="3"/>
      <c r="N180" s="3"/>
    </row>
    <row r="181" ht="45" spans="1:14">
      <c r="A181" s="3"/>
      <c r="B181" s="3"/>
      <c r="C181" s="3" t="s">
        <v>54</v>
      </c>
      <c r="D181" s="5" t="s">
        <v>79</v>
      </c>
      <c r="E181" s="6"/>
      <c r="F181" s="7"/>
      <c r="G181" s="8" t="s">
        <v>153</v>
      </c>
      <c r="H181" s="8" t="s">
        <v>153</v>
      </c>
      <c r="I181" s="3">
        <v>10</v>
      </c>
      <c r="J181" s="3"/>
      <c r="K181" s="3">
        <v>10</v>
      </c>
      <c r="L181" s="3"/>
      <c r="M181" s="3"/>
      <c r="N181" s="3"/>
    </row>
    <row r="182" ht="22.5" spans="1:14">
      <c r="A182" s="3"/>
      <c r="B182" s="3"/>
      <c r="C182" s="3" t="s">
        <v>57</v>
      </c>
      <c r="D182" s="5"/>
      <c r="E182" s="6"/>
      <c r="F182" s="7"/>
      <c r="G182" s="8"/>
      <c r="H182" s="8"/>
      <c r="I182" s="3"/>
      <c r="J182" s="3"/>
      <c r="K182" s="3"/>
      <c r="L182" s="3"/>
      <c r="M182" s="3"/>
      <c r="N182" s="3"/>
    </row>
    <row r="183" ht="67.5" spans="1:14">
      <c r="A183" s="3"/>
      <c r="B183" s="3" t="s">
        <v>58</v>
      </c>
      <c r="C183" s="3" t="s">
        <v>59</v>
      </c>
      <c r="D183" s="5" t="s">
        <v>132</v>
      </c>
      <c r="E183" s="6"/>
      <c r="F183" s="7"/>
      <c r="G183" s="9">
        <v>0.85</v>
      </c>
      <c r="H183" s="9">
        <v>0.85</v>
      </c>
      <c r="I183" s="3">
        <v>20</v>
      </c>
      <c r="J183" s="3"/>
      <c r="K183" s="3">
        <v>20</v>
      </c>
      <c r="L183" s="3"/>
      <c r="M183" s="3"/>
      <c r="N183" s="3"/>
    </row>
    <row r="184" spans="1:14">
      <c r="A184" s="10" t="s">
        <v>62</v>
      </c>
      <c r="B184" s="10"/>
      <c r="C184" s="10"/>
      <c r="D184" s="10"/>
      <c r="E184" s="10"/>
      <c r="F184" s="10"/>
      <c r="G184" s="10"/>
      <c r="H184" s="10"/>
      <c r="I184" s="10">
        <v>100</v>
      </c>
      <c r="J184" s="10"/>
      <c r="K184" s="10">
        <v>100</v>
      </c>
      <c r="L184" s="10"/>
      <c r="M184" s="3"/>
      <c r="N184" s="3"/>
    </row>
    <row r="185" ht="20.25" spans="1:14">
      <c r="A185" s="1" t="s">
        <v>0</v>
      </c>
      <c r="B185" s="1"/>
      <c r="C185" s="1"/>
      <c r="D185" s="1"/>
      <c r="E185" s="1"/>
      <c r="F185" s="1"/>
      <c r="G185" s="1"/>
      <c r="H185" s="1"/>
      <c r="I185" s="1"/>
      <c r="J185" s="1"/>
      <c r="K185" s="1"/>
      <c r="L185" s="1"/>
      <c r="M185" s="1"/>
      <c r="N185" s="1"/>
    </row>
    <row r="186" spans="1:14">
      <c r="A186" s="2" t="s">
        <v>1</v>
      </c>
      <c r="B186" s="2"/>
      <c r="C186" s="2"/>
      <c r="D186" s="2"/>
      <c r="E186" s="2"/>
      <c r="F186" s="2"/>
      <c r="G186" s="2"/>
      <c r="H186" s="2"/>
      <c r="I186" s="2"/>
      <c r="J186" s="2"/>
      <c r="K186" s="2"/>
      <c r="L186" s="2"/>
      <c r="M186" s="2"/>
      <c r="N186" s="2"/>
    </row>
    <row r="187" spans="1:14">
      <c r="A187" s="3" t="s">
        <v>2</v>
      </c>
      <c r="B187" s="3"/>
      <c r="C187" s="3" t="s">
        <v>154</v>
      </c>
      <c r="D187" s="3"/>
      <c r="E187" s="3"/>
      <c r="F187" s="3"/>
      <c r="G187" s="3"/>
      <c r="H187" s="3"/>
      <c r="I187" s="3"/>
      <c r="J187" s="3"/>
      <c r="K187" s="3"/>
      <c r="L187" s="3"/>
      <c r="M187" s="3"/>
      <c r="N187" s="3"/>
    </row>
    <row r="188" spans="1:14">
      <c r="A188" s="3" t="s">
        <v>4</v>
      </c>
      <c r="B188" s="3"/>
      <c r="C188" s="3" t="s">
        <v>5</v>
      </c>
      <c r="D188" s="3"/>
      <c r="E188" s="3"/>
      <c r="F188" s="3"/>
      <c r="G188" s="3"/>
      <c r="H188" s="3" t="s">
        <v>6</v>
      </c>
      <c r="I188" s="3"/>
      <c r="J188" s="3" t="s">
        <v>5</v>
      </c>
      <c r="K188" s="3"/>
      <c r="L188" s="3"/>
      <c r="M188" s="3"/>
      <c r="N188" s="3"/>
    </row>
    <row r="189" ht="22.5" spans="1:14">
      <c r="A189" s="3" t="s">
        <v>7</v>
      </c>
      <c r="B189" s="3"/>
      <c r="C189" s="3"/>
      <c r="D189" s="3"/>
      <c r="E189" s="3" t="s">
        <v>8</v>
      </c>
      <c r="F189" s="3" t="s">
        <v>9</v>
      </c>
      <c r="G189" s="3"/>
      <c r="H189" s="3" t="s">
        <v>10</v>
      </c>
      <c r="I189" s="3"/>
      <c r="J189" s="3" t="s">
        <v>11</v>
      </c>
      <c r="K189" s="3"/>
      <c r="L189" s="3" t="s">
        <v>12</v>
      </c>
      <c r="M189" s="3"/>
      <c r="N189" s="3" t="s">
        <v>13</v>
      </c>
    </row>
    <row r="190" spans="1:14">
      <c r="A190" s="3"/>
      <c r="B190" s="3"/>
      <c r="C190" s="4" t="s">
        <v>14</v>
      </c>
      <c r="D190" s="4"/>
      <c r="E190" s="3">
        <v>30000</v>
      </c>
      <c r="F190" s="3">
        <v>13589</v>
      </c>
      <c r="G190" s="3"/>
      <c r="H190" s="3">
        <v>13589</v>
      </c>
      <c r="I190" s="3"/>
      <c r="J190" s="3">
        <v>10</v>
      </c>
      <c r="K190" s="3"/>
      <c r="L190" s="17">
        <f t="shared" ref="L190:L193" si="8">H190/F190</f>
        <v>1</v>
      </c>
      <c r="M190" s="17"/>
      <c r="N190" s="3">
        <v>10</v>
      </c>
    </row>
    <row r="191" spans="1:14">
      <c r="A191" s="3"/>
      <c r="B191" s="3"/>
      <c r="C191" s="3" t="s">
        <v>15</v>
      </c>
      <c r="D191" s="3"/>
      <c r="E191" s="3">
        <v>30000</v>
      </c>
      <c r="F191" s="3">
        <v>13589</v>
      </c>
      <c r="G191" s="3"/>
      <c r="H191" s="3">
        <v>13589</v>
      </c>
      <c r="I191" s="3"/>
      <c r="J191" s="3" t="s">
        <v>16</v>
      </c>
      <c r="K191" s="3"/>
      <c r="L191" s="17">
        <f t="shared" si="8"/>
        <v>1</v>
      </c>
      <c r="M191" s="17"/>
      <c r="N191" s="3" t="s">
        <v>16</v>
      </c>
    </row>
    <row r="192" spans="1:14">
      <c r="A192" s="3"/>
      <c r="B192" s="3"/>
      <c r="C192" s="3" t="s">
        <v>17</v>
      </c>
      <c r="D192" s="3"/>
      <c r="E192" s="3"/>
      <c r="F192" s="3"/>
      <c r="G192" s="3"/>
      <c r="H192" s="3"/>
      <c r="I192" s="3"/>
      <c r="J192" s="3" t="s">
        <v>16</v>
      </c>
      <c r="K192" s="3"/>
      <c r="L192" s="17" t="e">
        <f t="shared" si="8"/>
        <v>#DIV/0!</v>
      </c>
      <c r="M192" s="17"/>
      <c r="N192" s="3" t="s">
        <v>16</v>
      </c>
    </row>
    <row r="193" spans="1:14">
      <c r="A193" s="3"/>
      <c r="B193" s="3"/>
      <c r="C193" s="3" t="s">
        <v>18</v>
      </c>
      <c r="D193" s="3"/>
      <c r="E193" s="3"/>
      <c r="F193" s="3"/>
      <c r="G193" s="3"/>
      <c r="H193" s="3"/>
      <c r="I193" s="3"/>
      <c r="J193" s="3" t="s">
        <v>16</v>
      </c>
      <c r="K193" s="3"/>
      <c r="L193" s="17" t="e">
        <f t="shared" si="8"/>
        <v>#DIV/0!</v>
      </c>
      <c r="M193" s="17"/>
      <c r="N193" s="3" t="s">
        <v>16</v>
      </c>
    </row>
    <row r="194" spans="1:14">
      <c r="A194" s="3" t="s">
        <v>19</v>
      </c>
      <c r="B194" s="3" t="s">
        <v>20</v>
      </c>
      <c r="C194" s="3"/>
      <c r="D194" s="3"/>
      <c r="E194" s="3"/>
      <c r="F194" s="3"/>
      <c r="G194" s="3"/>
      <c r="H194" s="3" t="s">
        <v>21</v>
      </c>
      <c r="I194" s="3"/>
      <c r="J194" s="3"/>
      <c r="K194" s="3"/>
      <c r="L194" s="3"/>
      <c r="M194" s="3"/>
      <c r="N194" s="3"/>
    </row>
    <row r="195" spans="1:14">
      <c r="A195" s="3"/>
      <c r="B195" s="3" t="s">
        <v>155</v>
      </c>
      <c r="C195" s="3"/>
      <c r="D195" s="3"/>
      <c r="E195" s="3"/>
      <c r="F195" s="3"/>
      <c r="G195" s="3"/>
      <c r="H195" s="3" t="s">
        <v>156</v>
      </c>
      <c r="I195" s="3"/>
      <c r="J195" s="3"/>
      <c r="K195" s="3"/>
      <c r="L195" s="3"/>
      <c r="M195" s="3"/>
      <c r="N195" s="3"/>
    </row>
    <row r="196" spans="1:14">
      <c r="A196" s="3" t="s">
        <v>24</v>
      </c>
      <c r="B196" s="3" t="s">
        <v>25</v>
      </c>
      <c r="C196" s="3" t="s">
        <v>26</v>
      </c>
      <c r="D196" s="3" t="s">
        <v>27</v>
      </c>
      <c r="E196" s="3"/>
      <c r="F196" s="3"/>
      <c r="G196" s="3" t="s">
        <v>28</v>
      </c>
      <c r="H196" s="3" t="s">
        <v>29</v>
      </c>
      <c r="I196" s="3" t="s">
        <v>11</v>
      </c>
      <c r="J196" s="3"/>
      <c r="K196" s="3" t="s">
        <v>13</v>
      </c>
      <c r="L196" s="3"/>
      <c r="M196" s="3" t="s">
        <v>30</v>
      </c>
      <c r="N196" s="3"/>
    </row>
    <row r="197" spans="1:14">
      <c r="A197" s="3"/>
      <c r="B197" s="3"/>
      <c r="C197" s="3"/>
      <c r="D197" s="3"/>
      <c r="E197" s="3"/>
      <c r="F197" s="3"/>
      <c r="G197" s="3" t="s">
        <v>31</v>
      </c>
      <c r="H197" s="3" t="s">
        <v>32</v>
      </c>
      <c r="I197" s="3"/>
      <c r="J197" s="3"/>
      <c r="K197" s="3"/>
      <c r="L197" s="3"/>
      <c r="M197" s="3"/>
      <c r="N197" s="3"/>
    </row>
    <row r="198" ht="22.5" spans="1:14">
      <c r="A198" s="3"/>
      <c r="B198" s="3" t="s">
        <v>33</v>
      </c>
      <c r="C198" s="3" t="s">
        <v>34</v>
      </c>
      <c r="D198" s="8" t="s">
        <v>157</v>
      </c>
      <c r="E198" s="8"/>
      <c r="F198" s="8"/>
      <c r="G198" s="8" t="s">
        <v>158</v>
      </c>
      <c r="H198" s="8" t="s">
        <v>159</v>
      </c>
      <c r="I198" s="3">
        <v>10</v>
      </c>
      <c r="J198" s="3"/>
      <c r="K198" s="3">
        <v>5</v>
      </c>
      <c r="L198" s="3"/>
      <c r="M198" s="3" t="s">
        <v>160</v>
      </c>
      <c r="N198" s="3"/>
    </row>
    <row r="199" ht="22.5" spans="1:14">
      <c r="A199" s="3"/>
      <c r="B199" s="3"/>
      <c r="C199" s="3" t="s">
        <v>38</v>
      </c>
      <c r="D199" s="8" t="s">
        <v>161</v>
      </c>
      <c r="E199" s="8"/>
      <c r="F199" s="8"/>
      <c r="G199" s="8" t="s">
        <v>162</v>
      </c>
      <c r="H199" s="8" t="s">
        <v>162</v>
      </c>
      <c r="I199" s="3">
        <v>10</v>
      </c>
      <c r="J199" s="3"/>
      <c r="K199" s="3">
        <v>10</v>
      </c>
      <c r="L199" s="3"/>
      <c r="M199" s="3"/>
      <c r="N199" s="3"/>
    </row>
    <row r="200" ht="22.5" spans="1:14">
      <c r="A200" s="3"/>
      <c r="B200" s="3"/>
      <c r="C200" s="3" t="s">
        <v>41</v>
      </c>
      <c r="D200" s="8" t="s">
        <v>42</v>
      </c>
      <c r="E200" s="8"/>
      <c r="F200" s="8"/>
      <c r="G200" s="9">
        <v>1</v>
      </c>
      <c r="H200" s="9">
        <v>1</v>
      </c>
      <c r="I200" s="3">
        <v>10</v>
      </c>
      <c r="J200" s="3"/>
      <c r="K200" s="3">
        <v>10</v>
      </c>
      <c r="L200" s="3"/>
      <c r="M200" s="3"/>
      <c r="N200" s="3"/>
    </row>
    <row r="201" ht="33.75" spans="1:14">
      <c r="A201" s="3"/>
      <c r="B201" s="3"/>
      <c r="C201" s="3" t="s">
        <v>44</v>
      </c>
      <c r="D201" s="8" t="s">
        <v>163</v>
      </c>
      <c r="E201" s="8"/>
      <c r="F201" s="8"/>
      <c r="G201" s="8" t="s">
        <v>164</v>
      </c>
      <c r="H201" s="8" t="s">
        <v>164</v>
      </c>
      <c r="I201" s="3">
        <v>10</v>
      </c>
      <c r="J201" s="3"/>
      <c r="K201" s="3">
        <v>10</v>
      </c>
      <c r="L201" s="3"/>
      <c r="M201" s="3"/>
      <c r="N201" s="3"/>
    </row>
    <row r="202" ht="22.5" spans="1:14">
      <c r="A202" s="3"/>
      <c r="B202" s="3" t="s">
        <v>47</v>
      </c>
      <c r="C202" s="3" t="s">
        <v>48</v>
      </c>
      <c r="D202" s="8" t="s">
        <v>92</v>
      </c>
      <c r="E202" s="8"/>
      <c r="F202" s="8"/>
      <c r="G202" s="8" t="s">
        <v>158</v>
      </c>
      <c r="H202" s="8" t="s">
        <v>158</v>
      </c>
      <c r="I202" s="3">
        <v>10</v>
      </c>
      <c r="J202" s="3"/>
      <c r="K202" s="3">
        <v>10</v>
      </c>
      <c r="L202" s="3"/>
      <c r="M202" s="3"/>
      <c r="N202" s="3"/>
    </row>
    <row r="203" ht="45" spans="1:14">
      <c r="A203" s="3"/>
      <c r="B203" s="3"/>
      <c r="C203" s="3" t="s">
        <v>51</v>
      </c>
      <c r="D203" s="8" t="s">
        <v>165</v>
      </c>
      <c r="E203" s="8"/>
      <c r="F203" s="8"/>
      <c r="G203" s="8" t="s">
        <v>166</v>
      </c>
      <c r="H203" s="8" t="s">
        <v>166</v>
      </c>
      <c r="I203" s="3">
        <v>10</v>
      </c>
      <c r="J203" s="3"/>
      <c r="K203" s="3">
        <v>10</v>
      </c>
      <c r="L203" s="3"/>
      <c r="M203" s="3"/>
      <c r="N203" s="3"/>
    </row>
    <row r="204" ht="45" spans="1:14">
      <c r="A204" s="3"/>
      <c r="B204" s="3"/>
      <c r="C204" s="3" t="s">
        <v>54</v>
      </c>
      <c r="D204" s="8" t="s">
        <v>55</v>
      </c>
      <c r="E204" s="8"/>
      <c r="F204" s="8"/>
      <c r="G204" s="8" t="s">
        <v>167</v>
      </c>
      <c r="H204" s="8" t="s">
        <v>167</v>
      </c>
      <c r="I204" s="3">
        <v>10</v>
      </c>
      <c r="J204" s="3"/>
      <c r="K204" s="3">
        <v>10</v>
      </c>
      <c r="L204" s="3"/>
      <c r="M204" s="3"/>
      <c r="N204" s="3"/>
    </row>
    <row r="205" ht="22.5" spans="1:14">
      <c r="A205" s="3"/>
      <c r="B205" s="3"/>
      <c r="C205" s="3" t="s">
        <v>57</v>
      </c>
      <c r="D205" s="8"/>
      <c r="E205" s="8"/>
      <c r="F205" s="8"/>
      <c r="G205" s="8"/>
      <c r="H205" s="8"/>
      <c r="I205" s="3"/>
      <c r="J205" s="3"/>
      <c r="K205" s="3"/>
      <c r="L205" s="3"/>
      <c r="M205" s="3"/>
      <c r="N205" s="3"/>
    </row>
    <row r="206" ht="67.5" spans="1:14">
      <c r="A206" s="3"/>
      <c r="B206" s="3" t="s">
        <v>58</v>
      </c>
      <c r="C206" s="3" t="s">
        <v>59</v>
      </c>
      <c r="D206" s="8" t="s">
        <v>60</v>
      </c>
      <c r="E206" s="8"/>
      <c r="F206" s="8"/>
      <c r="G206" s="9">
        <v>0.85</v>
      </c>
      <c r="H206" s="9">
        <v>0.85</v>
      </c>
      <c r="I206" s="3">
        <v>20</v>
      </c>
      <c r="J206" s="3"/>
      <c r="K206" s="3">
        <v>20</v>
      </c>
      <c r="L206" s="3"/>
      <c r="M206" s="3"/>
      <c r="N206" s="3"/>
    </row>
    <row r="207" spans="1:14">
      <c r="A207" s="10" t="s">
        <v>62</v>
      </c>
      <c r="B207" s="10"/>
      <c r="C207" s="10"/>
      <c r="D207" s="10"/>
      <c r="E207" s="10"/>
      <c r="F207" s="10"/>
      <c r="G207" s="10"/>
      <c r="H207" s="10"/>
      <c r="I207" s="10">
        <v>100</v>
      </c>
      <c r="J207" s="10"/>
      <c r="K207" s="10">
        <v>95</v>
      </c>
      <c r="L207" s="10"/>
      <c r="M207" s="3"/>
      <c r="N207" s="3"/>
    </row>
    <row r="208" ht="20.25" spans="1:14">
      <c r="A208" s="1" t="s">
        <v>0</v>
      </c>
      <c r="B208" s="1"/>
      <c r="C208" s="1"/>
      <c r="D208" s="1"/>
      <c r="E208" s="1"/>
      <c r="F208" s="1"/>
      <c r="G208" s="1"/>
      <c r="H208" s="1"/>
      <c r="I208" s="1"/>
      <c r="J208" s="1"/>
      <c r="K208" s="1"/>
      <c r="L208" s="1"/>
      <c r="M208" s="1"/>
      <c r="N208" s="1"/>
    </row>
    <row r="209" spans="1:14">
      <c r="A209" s="2" t="s">
        <v>1</v>
      </c>
      <c r="B209" s="2"/>
      <c r="C209" s="2"/>
      <c r="D209" s="2"/>
      <c r="E209" s="2"/>
      <c r="F209" s="2"/>
      <c r="G209" s="2"/>
      <c r="H209" s="2"/>
      <c r="I209" s="2"/>
      <c r="J209" s="2"/>
      <c r="K209" s="2"/>
      <c r="L209" s="2"/>
      <c r="M209" s="2"/>
      <c r="N209" s="2"/>
    </row>
    <row r="210" spans="1:14">
      <c r="A210" s="3" t="s">
        <v>2</v>
      </c>
      <c r="B210" s="3"/>
      <c r="C210" s="3" t="s">
        <v>168</v>
      </c>
      <c r="D210" s="3"/>
      <c r="E210" s="3"/>
      <c r="F210" s="3"/>
      <c r="G210" s="3"/>
      <c r="H210" s="3"/>
      <c r="I210" s="3"/>
      <c r="J210" s="3"/>
      <c r="K210" s="3"/>
      <c r="L210" s="3"/>
      <c r="M210" s="3"/>
      <c r="N210" s="3"/>
    </row>
    <row r="211" spans="1:14">
      <c r="A211" s="3" t="s">
        <v>4</v>
      </c>
      <c r="B211" s="3"/>
      <c r="C211" s="3" t="s">
        <v>5</v>
      </c>
      <c r="D211" s="3"/>
      <c r="E211" s="3"/>
      <c r="F211" s="3"/>
      <c r="G211" s="3"/>
      <c r="H211" s="3" t="s">
        <v>6</v>
      </c>
      <c r="I211" s="3"/>
      <c r="J211" s="3" t="s">
        <v>5</v>
      </c>
      <c r="K211" s="3"/>
      <c r="L211" s="3"/>
      <c r="M211" s="3"/>
      <c r="N211" s="3"/>
    </row>
    <row r="212" ht="22.5" spans="1:14">
      <c r="A212" s="3" t="s">
        <v>7</v>
      </c>
      <c r="B212" s="3"/>
      <c r="C212" s="3"/>
      <c r="D212" s="3"/>
      <c r="E212" s="3" t="s">
        <v>8</v>
      </c>
      <c r="F212" s="3" t="s">
        <v>9</v>
      </c>
      <c r="G212" s="3"/>
      <c r="H212" s="3" t="s">
        <v>10</v>
      </c>
      <c r="I212" s="3"/>
      <c r="J212" s="3" t="s">
        <v>11</v>
      </c>
      <c r="K212" s="3"/>
      <c r="L212" s="3" t="s">
        <v>12</v>
      </c>
      <c r="M212" s="3"/>
      <c r="N212" s="3" t="s">
        <v>13</v>
      </c>
    </row>
    <row r="213" spans="1:14">
      <c r="A213" s="3"/>
      <c r="B213" s="3"/>
      <c r="C213" s="4" t="s">
        <v>14</v>
      </c>
      <c r="D213" s="4"/>
      <c r="E213" s="3">
        <v>6500</v>
      </c>
      <c r="F213" s="3">
        <v>6500</v>
      </c>
      <c r="G213" s="3"/>
      <c r="H213" s="3">
        <v>6500</v>
      </c>
      <c r="I213" s="3"/>
      <c r="J213" s="3">
        <v>10</v>
      </c>
      <c r="K213" s="3"/>
      <c r="L213" s="17">
        <f t="shared" ref="L213:L216" si="9">H213/F213</f>
        <v>1</v>
      </c>
      <c r="M213" s="17"/>
      <c r="N213" s="3">
        <v>10</v>
      </c>
    </row>
    <row r="214" spans="1:14">
      <c r="A214" s="3"/>
      <c r="B214" s="3"/>
      <c r="C214" s="3" t="s">
        <v>15</v>
      </c>
      <c r="D214" s="3"/>
      <c r="E214" s="3"/>
      <c r="F214" s="3"/>
      <c r="G214" s="3"/>
      <c r="H214" s="3"/>
      <c r="I214" s="3"/>
      <c r="J214" s="3" t="s">
        <v>16</v>
      </c>
      <c r="K214" s="3"/>
      <c r="L214" s="17" t="e">
        <f t="shared" si="9"/>
        <v>#DIV/0!</v>
      </c>
      <c r="M214" s="17"/>
      <c r="N214" s="3" t="s">
        <v>16</v>
      </c>
    </row>
    <row r="215" spans="1:14">
      <c r="A215" s="3"/>
      <c r="B215" s="3"/>
      <c r="C215" s="3" t="s">
        <v>17</v>
      </c>
      <c r="D215" s="3"/>
      <c r="E215" s="3">
        <v>6500</v>
      </c>
      <c r="F215" s="3">
        <v>6500</v>
      </c>
      <c r="G215" s="3"/>
      <c r="H215" s="3">
        <v>6500</v>
      </c>
      <c r="I215" s="3"/>
      <c r="J215" s="3" t="s">
        <v>16</v>
      </c>
      <c r="K215" s="3"/>
      <c r="L215" s="17">
        <f t="shared" si="9"/>
        <v>1</v>
      </c>
      <c r="M215" s="17"/>
      <c r="N215" s="3" t="s">
        <v>16</v>
      </c>
    </row>
    <row r="216" spans="1:14">
      <c r="A216" s="3"/>
      <c r="B216" s="3"/>
      <c r="C216" s="3" t="s">
        <v>18</v>
      </c>
      <c r="D216" s="3"/>
      <c r="E216" s="3"/>
      <c r="F216" s="3"/>
      <c r="G216" s="3"/>
      <c r="H216" s="3"/>
      <c r="I216" s="3"/>
      <c r="J216" s="3" t="s">
        <v>16</v>
      </c>
      <c r="K216" s="3"/>
      <c r="L216" s="17" t="e">
        <f t="shared" si="9"/>
        <v>#DIV/0!</v>
      </c>
      <c r="M216" s="17"/>
      <c r="N216" s="3" t="s">
        <v>16</v>
      </c>
    </row>
    <row r="217" spans="1:14">
      <c r="A217" s="3" t="s">
        <v>19</v>
      </c>
      <c r="B217" s="3" t="s">
        <v>20</v>
      </c>
      <c r="C217" s="3"/>
      <c r="D217" s="3"/>
      <c r="E217" s="3"/>
      <c r="F217" s="3"/>
      <c r="G217" s="3"/>
      <c r="H217" s="3" t="s">
        <v>21</v>
      </c>
      <c r="I217" s="3"/>
      <c r="J217" s="3"/>
      <c r="K217" s="3"/>
      <c r="L217" s="3"/>
      <c r="M217" s="3"/>
      <c r="N217" s="3"/>
    </row>
    <row r="218" spans="1:14">
      <c r="A218" s="3"/>
      <c r="B218" s="3"/>
      <c r="C218" s="3"/>
      <c r="D218" s="3"/>
      <c r="E218" s="3"/>
      <c r="F218" s="3"/>
      <c r="G218" s="3"/>
      <c r="H218" s="3"/>
      <c r="I218" s="3"/>
      <c r="J218" s="3"/>
      <c r="K218" s="3"/>
      <c r="L218" s="3"/>
      <c r="M218" s="3"/>
      <c r="N218" s="3"/>
    </row>
    <row r="219" spans="1:14">
      <c r="A219" s="3" t="s">
        <v>24</v>
      </c>
      <c r="B219" s="3" t="s">
        <v>25</v>
      </c>
      <c r="C219" s="3" t="s">
        <v>26</v>
      </c>
      <c r="D219" s="3" t="s">
        <v>27</v>
      </c>
      <c r="E219" s="3"/>
      <c r="F219" s="3"/>
      <c r="G219" s="3" t="s">
        <v>28</v>
      </c>
      <c r="H219" s="3" t="s">
        <v>29</v>
      </c>
      <c r="I219" s="3" t="s">
        <v>11</v>
      </c>
      <c r="J219" s="3"/>
      <c r="K219" s="3" t="s">
        <v>13</v>
      </c>
      <c r="L219" s="3"/>
      <c r="M219" s="3" t="s">
        <v>30</v>
      </c>
      <c r="N219" s="3"/>
    </row>
    <row r="220" spans="1:14">
      <c r="A220" s="3"/>
      <c r="B220" s="3"/>
      <c r="C220" s="3"/>
      <c r="D220" s="3"/>
      <c r="E220" s="3"/>
      <c r="F220" s="3"/>
      <c r="G220" s="3" t="s">
        <v>31</v>
      </c>
      <c r="H220" s="3" t="s">
        <v>32</v>
      </c>
      <c r="I220" s="3"/>
      <c r="J220" s="3"/>
      <c r="K220" s="3"/>
      <c r="L220" s="3"/>
      <c r="M220" s="3"/>
      <c r="N220" s="3"/>
    </row>
    <row r="221" ht="22.5" spans="1:14">
      <c r="A221" s="3"/>
      <c r="B221" s="3" t="s">
        <v>33</v>
      </c>
      <c r="C221" s="3" t="s">
        <v>34</v>
      </c>
      <c r="D221" s="10" t="s">
        <v>169</v>
      </c>
      <c r="E221" s="10"/>
      <c r="F221" s="10"/>
      <c r="G221" s="3" t="s">
        <v>170</v>
      </c>
      <c r="H221" s="3" t="s">
        <v>170</v>
      </c>
      <c r="I221" s="3">
        <v>10</v>
      </c>
      <c r="J221" s="3"/>
      <c r="K221" s="3">
        <v>10</v>
      </c>
      <c r="L221" s="3"/>
      <c r="M221" s="3"/>
      <c r="N221" s="3"/>
    </row>
    <row r="222" ht="22.5" spans="1:14">
      <c r="A222" s="3"/>
      <c r="B222" s="3"/>
      <c r="C222" s="3" t="s">
        <v>38</v>
      </c>
      <c r="D222" s="10" t="s">
        <v>89</v>
      </c>
      <c r="E222" s="10"/>
      <c r="F222" s="10"/>
      <c r="G222" s="3" t="s">
        <v>56</v>
      </c>
      <c r="H222" s="3" t="s">
        <v>56</v>
      </c>
      <c r="I222" s="3">
        <v>10</v>
      </c>
      <c r="J222" s="3"/>
      <c r="K222" s="3">
        <v>10</v>
      </c>
      <c r="L222" s="3"/>
      <c r="M222" s="3"/>
      <c r="N222" s="3"/>
    </row>
    <row r="223" ht="22.5" spans="1:14">
      <c r="A223" s="3"/>
      <c r="B223" s="3"/>
      <c r="C223" s="3" t="s">
        <v>41</v>
      </c>
      <c r="D223" s="10" t="s">
        <v>90</v>
      </c>
      <c r="E223" s="10"/>
      <c r="F223" s="10"/>
      <c r="G223" s="3" t="s">
        <v>91</v>
      </c>
      <c r="H223" s="3" t="s">
        <v>171</v>
      </c>
      <c r="I223" s="3">
        <v>10</v>
      </c>
      <c r="J223" s="3"/>
      <c r="K223" s="3">
        <v>10</v>
      </c>
      <c r="L223" s="3"/>
      <c r="M223" s="3"/>
      <c r="N223" s="3"/>
    </row>
    <row r="224" ht="22.5" spans="1:14">
      <c r="A224" s="3"/>
      <c r="B224" s="3"/>
      <c r="C224" s="3" t="s">
        <v>44</v>
      </c>
      <c r="D224" s="10" t="s">
        <v>87</v>
      </c>
      <c r="E224" s="10"/>
      <c r="F224" s="10"/>
      <c r="G224" s="3" t="s">
        <v>172</v>
      </c>
      <c r="H224" s="3" t="s">
        <v>172</v>
      </c>
      <c r="I224" s="3">
        <v>10</v>
      </c>
      <c r="J224" s="3"/>
      <c r="K224" s="3">
        <v>10</v>
      </c>
      <c r="L224" s="3"/>
      <c r="M224" s="3"/>
      <c r="N224" s="3"/>
    </row>
    <row r="225" ht="22.5" spans="1:14">
      <c r="A225" s="3"/>
      <c r="B225" s="3" t="s">
        <v>47</v>
      </c>
      <c r="C225" s="3" t="s">
        <v>48</v>
      </c>
      <c r="D225" s="10" t="s">
        <v>92</v>
      </c>
      <c r="E225" s="10"/>
      <c r="F225" s="10"/>
      <c r="G225" s="3" t="s">
        <v>93</v>
      </c>
      <c r="H225" s="3" t="s">
        <v>93</v>
      </c>
      <c r="I225" s="3">
        <v>10</v>
      </c>
      <c r="J225" s="3"/>
      <c r="K225" s="3">
        <v>10</v>
      </c>
      <c r="L225" s="3"/>
      <c r="M225" s="3"/>
      <c r="N225" s="3"/>
    </row>
    <row r="226" ht="22.5" spans="1:14">
      <c r="A226" s="3"/>
      <c r="B226" s="3"/>
      <c r="C226" s="3" t="s">
        <v>51</v>
      </c>
      <c r="D226" s="10" t="s">
        <v>94</v>
      </c>
      <c r="E226" s="10"/>
      <c r="F226" s="10"/>
      <c r="G226" s="3" t="s">
        <v>56</v>
      </c>
      <c r="H226" s="3" t="s">
        <v>56</v>
      </c>
      <c r="I226" s="3">
        <v>10</v>
      </c>
      <c r="J226" s="3"/>
      <c r="K226" s="3">
        <v>10</v>
      </c>
      <c r="L226" s="3"/>
      <c r="M226" s="3"/>
      <c r="N226" s="3"/>
    </row>
    <row r="227" ht="45" spans="1:14">
      <c r="A227" s="3"/>
      <c r="B227" s="3"/>
      <c r="C227" s="3" t="s">
        <v>54</v>
      </c>
      <c r="D227" s="10" t="s">
        <v>95</v>
      </c>
      <c r="E227" s="10"/>
      <c r="F227" s="10"/>
      <c r="G227" s="26" t="s">
        <v>56</v>
      </c>
      <c r="H227" s="3" t="s">
        <v>56</v>
      </c>
      <c r="I227" s="3">
        <v>10</v>
      </c>
      <c r="J227" s="3"/>
      <c r="K227" s="3">
        <v>10</v>
      </c>
      <c r="L227" s="3"/>
      <c r="M227" s="3"/>
      <c r="N227" s="3"/>
    </row>
    <row r="228" ht="22.5" spans="1:14">
      <c r="A228" s="3"/>
      <c r="B228" s="3"/>
      <c r="C228" s="3" t="s">
        <v>57</v>
      </c>
      <c r="D228" s="10"/>
      <c r="E228" s="10"/>
      <c r="F228" s="10"/>
      <c r="G228" s="3"/>
      <c r="H228" s="3"/>
      <c r="I228" s="3"/>
      <c r="J228" s="3"/>
      <c r="K228" s="3"/>
      <c r="L228" s="3"/>
      <c r="M228" s="3"/>
      <c r="N228" s="3"/>
    </row>
    <row r="229" ht="67.5" spans="1:14">
      <c r="A229" s="3"/>
      <c r="B229" s="3" t="s">
        <v>58</v>
      </c>
      <c r="C229" s="3" t="s">
        <v>59</v>
      </c>
      <c r="D229" s="10" t="s">
        <v>60</v>
      </c>
      <c r="E229" s="10"/>
      <c r="F229" s="10"/>
      <c r="G229" s="27">
        <v>0.85</v>
      </c>
      <c r="H229" s="27">
        <v>0.85</v>
      </c>
      <c r="I229" s="3">
        <v>20</v>
      </c>
      <c r="J229" s="3"/>
      <c r="K229" s="3">
        <v>20</v>
      </c>
      <c r="L229" s="3"/>
      <c r="M229" s="3"/>
      <c r="N229" s="3"/>
    </row>
    <row r="230" ht="15" customHeight="1" spans="1:14">
      <c r="A230" s="10" t="s">
        <v>62</v>
      </c>
      <c r="B230" s="10"/>
      <c r="C230" s="10"/>
      <c r="D230" s="10"/>
      <c r="E230" s="10"/>
      <c r="F230" s="10"/>
      <c r="G230" s="10"/>
      <c r="H230" s="10"/>
      <c r="I230" s="10">
        <v>100</v>
      </c>
      <c r="J230" s="10"/>
      <c r="K230" s="10">
        <v>100</v>
      </c>
      <c r="L230" s="10"/>
      <c r="M230" s="3"/>
      <c r="N230" s="3"/>
    </row>
    <row r="231" ht="20.25" spans="1:14">
      <c r="A231" s="1" t="s">
        <v>0</v>
      </c>
      <c r="B231" s="1"/>
      <c r="C231" s="1"/>
      <c r="D231" s="1"/>
      <c r="E231" s="1"/>
      <c r="F231" s="1"/>
      <c r="G231" s="1"/>
      <c r="H231" s="1"/>
      <c r="I231" s="1"/>
      <c r="J231" s="1"/>
      <c r="K231" s="1"/>
      <c r="L231" s="1"/>
      <c r="M231" s="1"/>
      <c r="N231" s="1"/>
    </row>
    <row r="232" spans="1:14">
      <c r="A232" s="2" t="s">
        <v>1</v>
      </c>
      <c r="B232" s="2"/>
      <c r="C232" s="2"/>
      <c r="D232" s="2"/>
      <c r="E232" s="2"/>
      <c r="F232" s="2"/>
      <c r="G232" s="2"/>
      <c r="H232" s="2"/>
      <c r="I232" s="2"/>
      <c r="J232" s="2"/>
      <c r="K232" s="2"/>
      <c r="L232" s="2"/>
      <c r="M232" s="2"/>
      <c r="N232" s="2"/>
    </row>
    <row r="233" spans="1:14">
      <c r="A233" s="3" t="s">
        <v>2</v>
      </c>
      <c r="B233" s="3"/>
      <c r="C233" s="3" t="s">
        <v>173</v>
      </c>
      <c r="D233" s="3"/>
      <c r="E233" s="3"/>
      <c r="F233" s="3"/>
      <c r="G233" s="3"/>
      <c r="H233" s="3"/>
      <c r="I233" s="3"/>
      <c r="J233" s="3"/>
      <c r="K233" s="3"/>
      <c r="L233" s="3"/>
      <c r="M233" s="3"/>
      <c r="N233" s="3"/>
    </row>
    <row r="234" spans="1:14">
      <c r="A234" s="3" t="s">
        <v>4</v>
      </c>
      <c r="B234" s="3"/>
      <c r="C234" s="3" t="s">
        <v>5</v>
      </c>
      <c r="D234" s="3"/>
      <c r="E234" s="3"/>
      <c r="F234" s="3"/>
      <c r="G234" s="3"/>
      <c r="H234" s="3" t="s">
        <v>6</v>
      </c>
      <c r="I234" s="3"/>
      <c r="J234" s="3" t="s">
        <v>5</v>
      </c>
      <c r="K234" s="3"/>
      <c r="L234" s="3"/>
      <c r="M234" s="3"/>
      <c r="N234" s="3"/>
    </row>
    <row r="235" ht="22.5" spans="1:14">
      <c r="A235" s="3" t="s">
        <v>7</v>
      </c>
      <c r="B235" s="3"/>
      <c r="C235" s="3"/>
      <c r="D235" s="3"/>
      <c r="E235" s="3" t="s">
        <v>8</v>
      </c>
      <c r="F235" s="3" t="s">
        <v>9</v>
      </c>
      <c r="G235" s="3"/>
      <c r="H235" s="3" t="s">
        <v>10</v>
      </c>
      <c r="I235" s="3"/>
      <c r="J235" s="3" t="s">
        <v>11</v>
      </c>
      <c r="K235" s="3"/>
      <c r="L235" s="3" t="s">
        <v>12</v>
      </c>
      <c r="M235" s="3"/>
      <c r="N235" s="3" t="s">
        <v>13</v>
      </c>
    </row>
    <row r="236" spans="1:14">
      <c r="A236" s="3"/>
      <c r="B236" s="3"/>
      <c r="C236" s="4" t="s">
        <v>14</v>
      </c>
      <c r="D236" s="4"/>
      <c r="E236" s="3">
        <v>29888.96</v>
      </c>
      <c r="F236" s="3">
        <v>29888.96</v>
      </c>
      <c r="G236" s="3"/>
      <c r="H236" s="3">
        <v>29888.96</v>
      </c>
      <c r="I236" s="3"/>
      <c r="J236" s="3">
        <v>10</v>
      </c>
      <c r="K236" s="3"/>
      <c r="L236" s="17">
        <f t="shared" ref="L236:L239" si="10">H236/F236</f>
        <v>1</v>
      </c>
      <c r="M236" s="17"/>
      <c r="N236" s="3">
        <v>10</v>
      </c>
    </row>
    <row r="237" spans="1:14">
      <c r="A237" s="3"/>
      <c r="B237" s="3"/>
      <c r="C237" s="3" t="s">
        <v>15</v>
      </c>
      <c r="D237" s="3"/>
      <c r="E237" s="3"/>
      <c r="F237" s="3"/>
      <c r="G237" s="3"/>
      <c r="H237" s="3"/>
      <c r="I237" s="3"/>
      <c r="J237" s="3" t="s">
        <v>16</v>
      </c>
      <c r="K237" s="3"/>
      <c r="L237" s="17" t="e">
        <f t="shared" si="10"/>
        <v>#DIV/0!</v>
      </c>
      <c r="M237" s="17"/>
      <c r="N237" s="3" t="s">
        <v>16</v>
      </c>
    </row>
    <row r="238" spans="1:14">
      <c r="A238" s="3"/>
      <c r="B238" s="3"/>
      <c r="C238" s="3" t="s">
        <v>17</v>
      </c>
      <c r="D238" s="3"/>
      <c r="E238" s="3">
        <v>29888.96</v>
      </c>
      <c r="F238" s="3">
        <v>29888.96</v>
      </c>
      <c r="G238" s="3"/>
      <c r="H238" s="3">
        <v>29888.96</v>
      </c>
      <c r="I238" s="3"/>
      <c r="J238" s="3" t="s">
        <v>16</v>
      </c>
      <c r="K238" s="3"/>
      <c r="L238" s="17">
        <f t="shared" si="10"/>
        <v>1</v>
      </c>
      <c r="M238" s="17"/>
      <c r="N238" s="3" t="s">
        <v>16</v>
      </c>
    </row>
    <row r="239" spans="1:14">
      <c r="A239" s="3"/>
      <c r="B239" s="3"/>
      <c r="C239" s="3" t="s">
        <v>18</v>
      </c>
      <c r="D239" s="3"/>
      <c r="E239" s="3"/>
      <c r="F239" s="3"/>
      <c r="G239" s="3"/>
      <c r="H239" s="3"/>
      <c r="I239" s="3"/>
      <c r="J239" s="3" t="s">
        <v>16</v>
      </c>
      <c r="K239" s="3"/>
      <c r="L239" s="17" t="e">
        <f t="shared" si="10"/>
        <v>#DIV/0!</v>
      </c>
      <c r="M239" s="17"/>
      <c r="N239" s="3" t="s">
        <v>16</v>
      </c>
    </row>
    <row r="240" spans="1:14">
      <c r="A240" s="3" t="s">
        <v>19</v>
      </c>
      <c r="B240" s="3" t="s">
        <v>20</v>
      </c>
      <c r="C240" s="3"/>
      <c r="D240" s="3"/>
      <c r="E240" s="3"/>
      <c r="F240" s="3"/>
      <c r="G240" s="3"/>
      <c r="H240" s="3" t="s">
        <v>21</v>
      </c>
      <c r="I240" s="3"/>
      <c r="J240" s="3"/>
      <c r="K240" s="3"/>
      <c r="L240" s="3"/>
      <c r="M240" s="3"/>
      <c r="N240" s="3"/>
    </row>
    <row r="241" spans="1:14">
      <c r="A241" s="3"/>
      <c r="B241" s="3"/>
      <c r="C241" s="3"/>
      <c r="D241" s="3"/>
      <c r="E241" s="3"/>
      <c r="F241" s="3"/>
      <c r="G241" s="3"/>
      <c r="H241" s="3"/>
      <c r="I241" s="3"/>
      <c r="J241" s="3"/>
      <c r="K241" s="3"/>
      <c r="L241" s="3"/>
      <c r="M241" s="3"/>
      <c r="N241" s="3"/>
    </row>
    <row r="242" spans="1:14">
      <c r="A242" s="3" t="s">
        <v>24</v>
      </c>
      <c r="B242" s="3" t="s">
        <v>25</v>
      </c>
      <c r="C242" s="3" t="s">
        <v>26</v>
      </c>
      <c r="D242" s="3" t="s">
        <v>27</v>
      </c>
      <c r="E242" s="3"/>
      <c r="F242" s="3"/>
      <c r="G242" s="3" t="s">
        <v>28</v>
      </c>
      <c r="H242" s="3" t="s">
        <v>29</v>
      </c>
      <c r="I242" s="3" t="s">
        <v>11</v>
      </c>
      <c r="J242" s="3"/>
      <c r="K242" s="3" t="s">
        <v>13</v>
      </c>
      <c r="L242" s="3"/>
      <c r="M242" s="3" t="s">
        <v>30</v>
      </c>
      <c r="N242" s="3"/>
    </row>
    <row r="243" spans="1:14">
      <c r="A243" s="3"/>
      <c r="B243" s="3"/>
      <c r="C243" s="3"/>
      <c r="D243" s="3"/>
      <c r="E243" s="3"/>
      <c r="F243" s="3"/>
      <c r="G243" s="3" t="s">
        <v>31</v>
      </c>
      <c r="H243" s="3" t="s">
        <v>32</v>
      </c>
      <c r="I243" s="3"/>
      <c r="J243" s="3"/>
      <c r="K243" s="3"/>
      <c r="L243" s="3"/>
      <c r="M243" s="3"/>
      <c r="N243" s="3"/>
    </row>
    <row r="244" ht="22.5" spans="1:14">
      <c r="A244" s="3"/>
      <c r="B244" s="3" t="s">
        <v>33</v>
      </c>
      <c r="C244" s="3" t="s">
        <v>34</v>
      </c>
      <c r="D244" s="10" t="s">
        <v>174</v>
      </c>
      <c r="E244" s="10"/>
      <c r="F244" s="10"/>
      <c r="G244" s="28" t="s">
        <v>175</v>
      </c>
      <c r="H244" s="28" t="s">
        <v>175</v>
      </c>
      <c r="I244" s="3">
        <v>10</v>
      </c>
      <c r="J244" s="3"/>
      <c r="K244" s="3">
        <v>10</v>
      </c>
      <c r="L244" s="3"/>
      <c r="M244" s="3"/>
      <c r="N244" s="3"/>
    </row>
    <row r="245" ht="22.5" spans="1:14">
      <c r="A245" s="3"/>
      <c r="B245" s="3"/>
      <c r="C245" s="3" t="s">
        <v>38</v>
      </c>
      <c r="D245" s="10" t="s">
        <v>176</v>
      </c>
      <c r="E245" s="10"/>
      <c r="F245" s="10"/>
      <c r="G245" s="29" t="s">
        <v>177</v>
      </c>
      <c r="H245" s="29" t="s">
        <v>177</v>
      </c>
      <c r="I245" s="3">
        <v>10</v>
      </c>
      <c r="J245" s="3"/>
      <c r="K245" s="3">
        <v>10</v>
      </c>
      <c r="L245" s="3"/>
      <c r="M245" s="3"/>
      <c r="N245" s="3"/>
    </row>
    <row r="246" ht="22.5" spans="1:14">
      <c r="A246" s="3"/>
      <c r="B246" s="3"/>
      <c r="C246" s="3" t="s">
        <v>41</v>
      </c>
      <c r="D246" s="10" t="s">
        <v>178</v>
      </c>
      <c r="E246" s="10"/>
      <c r="F246" s="10"/>
      <c r="G246" s="30">
        <v>1</v>
      </c>
      <c r="H246" s="30">
        <v>1</v>
      </c>
      <c r="I246" s="3">
        <v>10</v>
      </c>
      <c r="J246" s="3"/>
      <c r="K246" s="3">
        <v>10</v>
      </c>
      <c r="L246" s="3"/>
      <c r="M246" s="3"/>
      <c r="N246" s="3"/>
    </row>
    <row r="247" ht="22.5" spans="1:14">
      <c r="A247" s="3"/>
      <c r="B247" s="3"/>
      <c r="C247" s="3" t="s">
        <v>44</v>
      </c>
      <c r="D247" s="10" t="s">
        <v>176</v>
      </c>
      <c r="E247" s="10"/>
      <c r="F247" s="10"/>
      <c r="G247" s="28" t="s">
        <v>179</v>
      </c>
      <c r="H247" s="28" t="s">
        <v>180</v>
      </c>
      <c r="I247" s="3">
        <v>10</v>
      </c>
      <c r="J247" s="3"/>
      <c r="K247" s="3">
        <v>10</v>
      </c>
      <c r="L247" s="3"/>
      <c r="M247" s="3"/>
      <c r="N247" s="3"/>
    </row>
    <row r="248" ht="22.5" spans="1:14">
      <c r="A248" s="3"/>
      <c r="B248" s="3" t="s">
        <v>47</v>
      </c>
      <c r="C248" s="3" t="s">
        <v>48</v>
      </c>
      <c r="D248" s="10" t="s">
        <v>92</v>
      </c>
      <c r="E248" s="10"/>
      <c r="F248" s="10"/>
      <c r="G248" s="28" t="s">
        <v>93</v>
      </c>
      <c r="H248" s="28" t="s">
        <v>93</v>
      </c>
      <c r="I248" s="3">
        <v>10</v>
      </c>
      <c r="J248" s="3"/>
      <c r="K248" s="3">
        <v>10</v>
      </c>
      <c r="L248" s="3"/>
      <c r="M248" s="3"/>
      <c r="N248" s="3"/>
    </row>
    <row r="249" ht="22.5" spans="1:14">
      <c r="A249" s="3"/>
      <c r="B249" s="3"/>
      <c r="C249" s="3" t="s">
        <v>51</v>
      </c>
      <c r="D249" s="10" t="s">
        <v>181</v>
      </c>
      <c r="E249" s="10"/>
      <c r="F249" s="10"/>
      <c r="G249" s="31" t="s">
        <v>56</v>
      </c>
      <c r="H249" s="31" t="s">
        <v>56</v>
      </c>
      <c r="I249" s="3">
        <v>10</v>
      </c>
      <c r="J249" s="3"/>
      <c r="K249" s="3">
        <v>10</v>
      </c>
      <c r="L249" s="3"/>
      <c r="M249" s="3"/>
      <c r="N249" s="3"/>
    </row>
    <row r="250" ht="45" spans="1:14">
      <c r="A250" s="3"/>
      <c r="B250" s="3"/>
      <c r="C250" s="3" t="s">
        <v>54</v>
      </c>
      <c r="D250" s="10" t="s">
        <v>182</v>
      </c>
      <c r="E250" s="10"/>
      <c r="F250" s="10"/>
      <c r="G250" s="28" t="s">
        <v>183</v>
      </c>
      <c r="H250" s="28" t="s">
        <v>183</v>
      </c>
      <c r="I250" s="3">
        <v>10</v>
      </c>
      <c r="J250" s="3"/>
      <c r="K250" s="3">
        <v>10</v>
      </c>
      <c r="L250" s="3"/>
      <c r="M250" s="3"/>
      <c r="N250" s="3"/>
    </row>
    <row r="251" ht="22.5" spans="1:14">
      <c r="A251" s="3"/>
      <c r="B251" s="3"/>
      <c r="C251" s="3" t="s">
        <v>57</v>
      </c>
      <c r="D251" s="10"/>
      <c r="E251" s="10"/>
      <c r="F251" s="10"/>
      <c r="G251" s="3"/>
      <c r="H251" s="3"/>
      <c r="I251" s="3"/>
      <c r="J251" s="3"/>
      <c r="K251" s="3"/>
      <c r="L251" s="3"/>
      <c r="M251" s="3"/>
      <c r="N251" s="3"/>
    </row>
    <row r="252" ht="67.5" spans="1:14">
      <c r="A252" s="3"/>
      <c r="B252" s="3" t="s">
        <v>58</v>
      </c>
      <c r="C252" s="3" t="s">
        <v>59</v>
      </c>
      <c r="D252" s="10" t="s">
        <v>184</v>
      </c>
      <c r="E252" s="10"/>
      <c r="F252" s="10"/>
      <c r="G252" s="28">
        <v>0.85</v>
      </c>
      <c r="H252" s="28">
        <v>0.85</v>
      </c>
      <c r="I252" s="3">
        <v>20</v>
      </c>
      <c r="J252" s="3"/>
      <c r="K252" s="3">
        <v>20</v>
      </c>
      <c r="L252" s="3"/>
      <c r="M252" s="3"/>
      <c r="N252" s="3"/>
    </row>
    <row r="253" spans="1:14">
      <c r="A253" s="10" t="s">
        <v>62</v>
      </c>
      <c r="B253" s="10"/>
      <c r="C253" s="10"/>
      <c r="D253" s="10"/>
      <c r="E253" s="10"/>
      <c r="F253" s="10"/>
      <c r="G253" s="10"/>
      <c r="H253" s="10"/>
      <c r="I253" s="10">
        <v>100</v>
      </c>
      <c r="J253" s="10"/>
      <c r="K253" s="10">
        <v>100</v>
      </c>
      <c r="L253" s="10"/>
      <c r="M253" s="3"/>
      <c r="N253" s="3"/>
    </row>
    <row r="254" ht="20.25" spans="1:14">
      <c r="A254" s="1" t="s">
        <v>0</v>
      </c>
      <c r="B254" s="1"/>
      <c r="C254" s="1"/>
      <c r="D254" s="1"/>
      <c r="E254" s="1"/>
      <c r="F254" s="1"/>
      <c r="G254" s="1"/>
      <c r="H254" s="1"/>
      <c r="I254" s="1"/>
      <c r="J254" s="1"/>
      <c r="K254" s="1"/>
      <c r="L254" s="1"/>
      <c r="M254" s="1"/>
      <c r="N254" s="1"/>
    </row>
    <row r="255" spans="1:14">
      <c r="A255" s="2" t="s">
        <v>1</v>
      </c>
      <c r="B255" s="2"/>
      <c r="C255" s="2"/>
      <c r="D255" s="2"/>
      <c r="E255" s="2"/>
      <c r="F255" s="2"/>
      <c r="G255" s="2"/>
      <c r="H255" s="2"/>
      <c r="I255" s="2"/>
      <c r="J255" s="2"/>
      <c r="K255" s="2"/>
      <c r="L255" s="2"/>
      <c r="M255" s="2"/>
      <c r="N255" s="2"/>
    </row>
    <row r="256" spans="1:14">
      <c r="A256" s="3" t="s">
        <v>2</v>
      </c>
      <c r="B256" s="3"/>
      <c r="C256" s="3" t="s">
        <v>185</v>
      </c>
      <c r="D256" s="3"/>
      <c r="E256" s="3"/>
      <c r="F256" s="3"/>
      <c r="G256" s="3"/>
      <c r="H256" s="3"/>
      <c r="I256" s="3"/>
      <c r="J256" s="3"/>
      <c r="K256" s="3"/>
      <c r="L256" s="3"/>
      <c r="M256" s="3"/>
      <c r="N256" s="3"/>
    </row>
    <row r="257" spans="1:14">
      <c r="A257" s="3" t="s">
        <v>4</v>
      </c>
      <c r="B257" s="3"/>
      <c r="C257" s="3" t="s">
        <v>5</v>
      </c>
      <c r="D257" s="3"/>
      <c r="E257" s="3"/>
      <c r="F257" s="3"/>
      <c r="G257" s="3"/>
      <c r="H257" s="3" t="s">
        <v>6</v>
      </c>
      <c r="I257" s="3"/>
      <c r="J257" s="3" t="s">
        <v>5</v>
      </c>
      <c r="K257" s="3"/>
      <c r="L257" s="3"/>
      <c r="M257" s="3"/>
      <c r="N257" s="3"/>
    </row>
    <row r="258" ht="22.5" spans="1:14">
      <c r="A258" s="3" t="s">
        <v>7</v>
      </c>
      <c r="B258" s="3"/>
      <c r="C258" s="3"/>
      <c r="D258" s="3"/>
      <c r="E258" s="3" t="s">
        <v>8</v>
      </c>
      <c r="F258" s="3" t="s">
        <v>9</v>
      </c>
      <c r="G258" s="3"/>
      <c r="H258" s="3" t="s">
        <v>10</v>
      </c>
      <c r="I258" s="3"/>
      <c r="J258" s="3" t="s">
        <v>11</v>
      </c>
      <c r="K258" s="3"/>
      <c r="L258" s="3" t="s">
        <v>12</v>
      </c>
      <c r="M258" s="3"/>
      <c r="N258" s="3" t="s">
        <v>13</v>
      </c>
    </row>
    <row r="259" spans="1:14">
      <c r="A259" s="3"/>
      <c r="B259" s="3"/>
      <c r="C259" s="4" t="s">
        <v>14</v>
      </c>
      <c r="D259" s="4"/>
      <c r="E259" s="3">
        <v>31623</v>
      </c>
      <c r="F259" s="3">
        <v>31623</v>
      </c>
      <c r="G259" s="3"/>
      <c r="H259" s="3">
        <v>31623</v>
      </c>
      <c r="I259" s="3"/>
      <c r="J259" s="3">
        <v>10</v>
      </c>
      <c r="K259" s="3"/>
      <c r="L259" s="17">
        <f>H259/F259</f>
        <v>1</v>
      </c>
      <c r="M259" s="17"/>
      <c r="N259" s="3">
        <v>10</v>
      </c>
    </row>
    <row r="260" spans="1:14">
      <c r="A260" s="3"/>
      <c r="B260" s="3"/>
      <c r="C260" s="3" t="s">
        <v>15</v>
      </c>
      <c r="D260" s="3"/>
      <c r="E260" s="32"/>
      <c r="F260" s="33"/>
      <c r="G260" s="33"/>
      <c r="H260" s="34"/>
      <c r="I260" s="34"/>
      <c r="J260" s="3" t="s">
        <v>16</v>
      </c>
      <c r="K260" s="3"/>
      <c r="L260" s="17"/>
      <c r="M260" s="17"/>
      <c r="N260" s="3" t="s">
        <v>16</v>
      </c>
    </row>
    <row r="261" spans="1:14">
      <c r="A261" s="3"/>
      <c r="B261" s="3"/>
      <c r="C261" s="3" t="s">
        <v>17</v>
      </c>
      <c r="D261" s="3"/>
      <c r="E261" s="3">
        <v>31623</v>
      </c>
      <c r="F261" s="3">
        <v>31623</v>
      </c>
      <c r="G261" s="3"/>
      <c r="H261" s="3">
        <v>31623</v>
      </c>
      <c r="I261" s="3"/>
      <c r="J261" s="3" t="s">
        <v>16</v>
      </c>
      <c r="K261" s="3"/>
      <c r="L261" s="17">
        <f>H261/F261</f>
        <v>1</v>
      </c>
      <c r="M261" s="17"/>
      <c r="N261" s="3" t="s">
        <v>16</v>
      </c>
    </row>
    <row r="262" spans="1:14">
      <c r="A262" s="3"/>
      <c r="B262" s="3"/>
      <c r="C262" s="3" t="s">
        <v>18</v>
      </c>
      <c r="D262" s="3"/>
      <c r="E262" s="3"/>
      <c r="F262" s="3"/>
      <c r="G262" s="3"/>
      <c r="H262" s="3"/>
      <c r="I262" s="3"/>
      <c r="J262" s="3" t="s">
        <v>16</v>
      </c>
      <c r="K262" s="3"/>
      <c r="L262" s="17"/>
      <c r="M262" s="17"/>
      <c r="N262" s="3" t="s">
        <v>16</v>
      </c>
    </row>
    <row r="263" spans="1:14">
      <c r="A263" s="3" t="s">
        <v>19</v>
      </c>
      <c r="B263" s="3" t="s">
        <v>20</v>
      </c>
      <c r="C263" s="3"/>
      <c r="D263" s="3"/>
      <c r="E263" s="3"/>
      <c r="F263" s="3"/>
      <c r="G263" s="3"/>
      <c r="H263" s="3" t="s">
        <v>21</v>
      </c>
      <c r="I263" s="3"/>
      <c r="J263" s="3"/>
      <c r="K263" s="3"/>
      <c r="L263" s="3"/>
      <c r="M263" s="3"/>
      <c r="N263" s="3"/>
    </row>
    <row r="264" spans="1:14">
      <c r="A264" s="3"/>
      <c r="B264" s="3"/>
      <c r="C264" s="3"/>
      <c r="D264" s="3"/>
      <c r="E264" s="3"/>
      <c r="F264" s="3"/>
      <c r="G264" s="3"/>
      <c r="H264" s="3"/>
      <c r="I264" s="3"/>
      <c r="J264" s="3"/>
      <c r="K264" s="3"/>
      <c r="L264" s="3"/>
      <c r="M264" s="3"/>
      <c r="N264" s="3"/>
    </row>
    <row r="265" spans="1:14">
      <c r="A265" s="3" t="s">
        <v>24</v>
      </c>
      <c r="B265" s="3" t="s">
        <v>25</v>
      </c>
      <c r="C265" s="3" t="s">
        <v>26</v>
      </c>
      <c r="D265" s="3" t="s">
        <v>27</v>
      </c>
      <c r="E265" s="3"/>
      <c r="F265" s="3"/>
      <c r="G265" s="3" t="s">
        <v>28</v>
      </c>
      <c r="H265" s="3" t="s">
        <v>29</v>
      </c>
      <c r="I265" s="3" t="s">
        <v>11</v>
      </c>
      <c r="J265" s="3"/>
      <c r="K265" s="3" t="s">
        <v>13</v>
      </c>
      <c r="L265" s="3"/>
      <c r="M265" s="3" t="s">
        <v>30</v>
      </c>
      <c r="N265" s="3"/>
    </row>
    <row r="266" spans="1:14">
      <c r="A266" s="3"/>
      <c r="B266" s="3"/>
      <c r="C266" s="3"/>
      <c r="D266" s="3"/>
      <c r="E266" s="3"/>
      <c r="F266" s="3"/>
      <c r="G266" s="3" t="s">
        <v>31</v>
      </c>
      <c r="H266" s="3" t="s">
        <v>32</v>
      </c>
      <c r="I266" s="3"/>
      <c r="J266" s="3"/>
      <c r="K266" s="3"/>
      <c r="L266" s="3"/>
      <c r="M266" s="3"/>
      <c r="N266" s="3"/>
    </row>
    <row r="267" ht="22.5" spans="1:14">
      <c r="A267" s="3"/>
      <c r="B267" s="3" t="s">
        <v>33</v>
      </c>
      <c r="C267" s="3" t="s">
        <v>34</v>
      </c>
      <c r="D267" s="5" t="s">
        <v>186</v>
      </c>
      <c r="E267" s="6"/>
      <c r="F267" s="7"/>
      <c r="G267" s="8" t="s">
        <v>187</v>
      </c>
      <c r="H267" s="18" t="s">
        <v>188</v>
      </c>
      <c r="I267" s="3">
        <v>10</v>
      </c>
      <c r="J267" s="3"/>
      <c r="K267" s="3">
        <v>10</v>
      </c>
      <c r="L267" s="3"/>
      <c r="M267" s="3"/>
      <c r="N267" s="3"/>
    </row>
    <row r="268" ht="22.5" spans="1:14">
      <c r="A268" s="3"/>
      <c r="B268" s="3"/>
      <c r="C268" s="3" t="s">
        <v>38</v>
      </c>
      <c r="D268" s="5" t="s">
        <v>189</v>
      </c>
      <c r="E268" s="6"/>
      <c r="F268" s="7"/>
      <c r="G268" s="35">
        <v>1</v>
      </c>
      <c r="H268" s="35">
        <v>1</v>
      </c>
      <c r="I268" s="3">
        <v>10</v>
      </c>
      <c r="J268" s="3"/>
      <c r="K268" s="3">
        <v>10</v>
      </c>
      <c r="L268" s="3"/>
      <c r="M268" s="3"/>
      <c r="N268" s="3"/>
    </row>
    <row r="269" ht="22.5" spans="1:14">
      <c r="A269" s="3"/>
      <c r="B269" s="3"/>
      <c r="C269" s="3" t="s">
        <v>41</v>
      </c>
      <c r="D269" s="5" t="s">
        <v>190</v>
      </c>
      <c r="E269" s="6"/>
      <c r="F269" s="7"/>
      <c r="G269" s="35">
        <v>1</v>
      </c>
      <c r="H269" s="35">
        <v>1</v>
      </c>
      <c r="I269" s="3">
        <v>10</v>
      </c>
      <c r="J269" s="3"/>
      <c r="K269" s="3">
        <v>10</v>
      </c>
      <c r="L269" s="3"/>
      <c r="M269" s="3"/>
      <c r="N269" s="3"/>
    </row>
    <row r="270" ht="22.5" spans="1:14">
      <c r="A270" s="3"/>
      <c r="B270" s="3"/>
      <c r="C270" s="3" t="s">
        <v>44</v>
      </c>
      <c r="D270" s="5" t="s">
        <v>191</v>
      </c>
      <c r="E270" s="6"/>
      <c r="F270" s="7"/>
      <c r="G270" s="8" t="s">
        <v>192</v>
      </c>
      <c r="H270" s="8" t="s">
        <v>193</v>
      </c>
      <c r="I270" s="3">
        <v>10</v>
      </c>
      <c r="J270" s="3"/>
      <c r="K270" s="3">
        <v>10</v>
      </c>
      <c r="L270" s="3"/>
      <c r="M270" s="3"/>
      <c r="N270" s="3"/>
    </row>
    <row r="271" ht="33.75" spans="1:14">
      <c r="A271" s="3"/>
      <c r="B271" s="3" t="s">
        <v>47</v>
      </c>
      <c r="C271" s="3" t="s">
        <v>48</v>
      </c>
      <c r="D271" s="5" t="s">
        <v>194</v>
      </c>
      <c r="E271" s="6"/>
      <c r="F271" s="7"/>
      <c r="G271" s="8" t="s">
        <v>195</v>
      </c>
      <c r="H271" s="8" t="s">
        <v>195</v>
      </c>
      <c r="I271" s="3">
        <v>10</v>
      </c>
      <c r="J271" s="3"/>
      <c r="K271" s="3">
        <v>10</v>
      </c>
      <c r="L271" s="3"/>
      <c r="M271" s="3"/>
      <c r="N271" s="3"/>
    </row>
    <row r="272" ht="33.75" spans="1:14">
      <c r="A272" s="3"/>
      <c r="B272" s="3"/>
      <c r="C272" s="3" t="s">
        <v>51</v>
      </c>
      <c r="D272" s="5" t="s">
        <v>196</v>
      </c>
      <c r="E272" s="6"/>
      <c r="F272" s="7"/>
      <c r="G272" s="8" t="s">
        <v>197</v>
      </c>
      <c r="H272" s="8" t="s">
        <v>197</v>
      </c>
      <c r="I272" s="3">
        <v>10</v>
      </c>
      <c r="J272" s="3"/>
      <c r="K272" s="3">
        <v>10</v>
      </c>
      <c r="L272" s="3"/>
      <c r="M272" s="3"/>
      <c r="N272" s="3"/>
    </row>
    <row r="273" ht="45" spans="1:14">
      <c r="A273" s="3"/>
      <c r="B273" s="3"/>
      <c r="C273" s="3" t="s">
        <v>54</v>
      </c>
      <c r="D273" s="5" t="s">
        <v>95</v>
      </c>
      <c r="E273" s="6"/>
      <c r="F273" s="7"/>
      <c r="G273" s="8" t="s">
        <v>198</v>
      </c>
      <c r="H273" s="8" t="s">
        <v>198</v>
      </c>
      <c r="I273" s="3">
        <v>10</v>
      </c>
      <c r="J273" s="3"/>
      <c r="K273" s="3">
        <v>10</v>
      </c>
      <c r="L273" s="3"/>
      <c r="M273" s="3"/>
      <c r="N273" s="3"/>
    </row>
    <row r="274" ht="22.5" spans="1:14">
      <c r="A274" s="3"/>
      <c r="B274" s="3"/>
      <c r="C274" s="3" t="s">
        <v>57</v>
      </c>
      <c r="D274" s="5"/>
      <c r="E274" s="6"/>
      <c r="F274" s="7"/>
      <c r="G274" s="18"/>
      <c r="H274" s="18"/>
      <c r="I274" s="3"/>
      <c r="J274" s="3"/>
      <c r="K274" s="3"/>
      <c r="L274" s="3"/>
      <c r="M274" s="3"/>
      <c r="N274" s="3"/>
    </row>
    <row r="275" ht="67.5" spans="1:14">
      <c r="A275" s="3"/>
      <c r="B275" s="3" t="s">
        <v>58</v>
      </c>
      <c r="C275" s="3" t="s">
        <v>59</v>
      </c>
      <c r="D275" s="5" t="s">
        <v>199</v>
      </c>
      <c r="E275" s="6"/>
      <c r="F275" s="7"/>
      <c r="G275" s="35">
        <v>0.85</v>
      </c>
      <c r="H275" s="35">
        <v>0.85</v>
      </c>
      <c r="I275" s="3">
        <v>20</v>
      </c>
      <c r="J275" s="3"/>
      <c r="K275" s="3">
        <v>20</v>
      </c>
      <c r="L275" s="3"/>
      <c r="M275" s="3"/>
      <c r="N275" s="3"/>
    </row>
    <row r="276" spans="1:14">
      <c r="A276" s="10" t="s">
        <v>62</v>
      </c>
      <c r="B276" s="10"/>
      <c r="C276" s="10"/>
      <c r="D276" s="10"/>
      <c r="E276" s="10"/>
      <c r="F276" s="10"/>
      <c r="G276" s="10"/>
      <c r="H276" s="10"/>
      <c r="I276" s="10">
        <v>100</v>
      </c>
      <c r="J276" s="10"/>
      <c r="K276" s="10">
        <v>100</v>
      </c>
      <c r="L276" s="10"/>
      <c r="M276" s="3"/>
      <c r="N276" s="3"/>
    </row>
    <row r="277" ht="20.25" spans="1:14">
      <c r="A277" s="1" t="s">
        <v>0</v>
      </c>
      <c r="B277" s="1"/>
      <c r="C277" s="1"/>
      <c r="D277" s="1"/>
      <c r="E277" s="1"/>
      <c r="F277" s="1"/>
      <c r="G277" s="1"/>
      <c r="H277" s="1"/>
      <c r="I277" s="1"/>
      <c r="J277" s="1"/>
      <c r="K277" s="1"/>
      <c r="L277" s="1"/>
      <c r="M277" s="1"/>
      <c r="N277" s="1"/>
    </row>
    <row r="278" spans="1:14">
      <c r="A278" s="2" t="s">
        <v>1</v>
      </c>
      <c r="B278" s="2"/>
      <c r="C278" s="2"/>
      <c r="D278" s="2"/>
      <c r="E278" s="2"/>
      <c r="F278" s="2"/>
      <c r="G278" s="2"/>
      <c r="H278" s="2"/>
      <c r="I278" s="2"/>
      <c r="J278" s="2"/>
      <c r="K278" s="2"/>
      <c r="L278" s="2"/>
      <c r="M278" s="2"/>
      <c r="N278" s="2"/>
    </row>
    <row r="279" spans="1:14">
      <c r="A279" s="3" t="s">
        <v>2</v>
      </c>
      <c r="B279" s="3"/>
      <c r="C279" s="3" t="s">
        <v>200</v>
      </c>
      <c r="D279" s="3"/>
      <c r="E279" s="3"/>
      <c r="F279" s="3"/>
      <c r="G279" s="3"/>
      <c r="H279" s="3"/>
      <c r="I279" s="3"/>
      <c r="J279" s="3"/>
      <c r="K279" s="3"/>
      <c r="L279" s="3"/>
      <c r="M279" s="3"/>
      <c r="N279" s="3"/>
    </row>
    <row r="280" spans="1:14">
      <c r="A280" s="3" t="s">
        <v>4</v>
      </c>
      <c r="B280" s="3"/>
      <c r="C280" s="3" t="s">
        <v>5</v>
      </c>
      <c r="D280" s="3"/>
      <c r="E280" s="3"/>
      <c r="F280" s="3"/>
      <c r="G280" s="3"/>
      <c r="H280" s="3" t="s">
        <v>6</v>
      </c>
      <c r="I280" s="3"/>
      <c r="J280" s="3" t="s">
        <v>5</v>
      </c>
      <c r="K280" s="3"/>
      <c r="L280" s="3"/>
      <c r="M280" s="3"/>
      <c r="N280" s="3"/>
    </row>
    <row r="281" ht="22.5" spans="1:14">
      <c r="A281" s="3" t="s">
        <v>7</v>
      </c>
      <c r="B281" s="3"/>
      <c r="C281" s="3"/>
      <c r="D281" s="3"/>
      <c r="E281" s="3" t="s">
        <v>8</v>
      </c>
      <c r="F281" s="3" t="s">
        <v>9</v>
      </c>
      <c r="G281" s="3"/>
      <c r="H281" s="3" t="s">
        <v>10</v>
      </c>
      <c r="I281" s="3"/>
      <c r="J281" s="3" t="s">
        <v>11</v>
      </c>
      <c r="K281" s="3"/>
      <c r="L281" s="3" t="s">
        <v>12</v>
      </c>
      <c r="M281" s="3"/>
      <c r="N281" s="3" t="s">
        <v>13</v>
      </c>
    </row>
    <row r="282" spans="1:14">
      <c r="A282" s="3"/>
      <c r="B282" s="3"/>
      <c r="C282" s="4" t="s">
        <v>14</v>
      </c>
      <c r="D282" s="4"/>
      <c r="E282" s="3">
        <v>576000</v>
      </c>
      <c r="F282" s="3">
        <v>576000</v>
      </c>
      <c r="G282" s="3"/>
      <c r="H282" s="3">
        <v>576000</v>
      </c>
      <c r="I282" s="3"/>
      <c r="J282" s="3">
        <v>10</v>
      </c>
      <c r="K282" s="3"/>
      <c r="L282" s="17">
        <f t="shared" ref="L282:L285" si="11">H282/F282</f>
        <v>1</v>
      </c>
      <c r="M282" s="17"/>
      <c r="N282" s="3">
        <v>10</v>
      </c>
    </row>
    <row r="283" spans="1:14">
      <c r="A283" s="3"/>
      <c r="B283" s="3"/>
      <c r="C283" s="3" t="s">
        <v>15</v>
      </c>
      <c r="D283" s="3"/>
      <c r="E283" s="3">
        <v>576000</v>
      </c>
      <c r="F283" s="3">
        <v>576000</v>
      </c>
      <c r="G283" s="3"/>
      <c r="H283" s="3">
        <v>576000</v>
      </c>
      <c r="I283" s="3"/>
      <c r="J283" s="3" t="s">
        <v>16</v>
      </c>
      <c r="K283" s="3"/>
      <c r="L283" s="17">
        <f t="shared" si="11"/>
        <v>1</v>
      </c>
      <c r="M283" s="17"/>
      <c r="N283" s="3" t="s">
        <v>16</v>
      </c>
    </row>
    <row r="284" spans="1:14">
      <c r="A284" s="3"/>
      <c r="B284" s="3"/>
      <c r="C284" s="3" t="s">
        <v>17</v>
      </c>
      <c r="D284" s="3"/>
      <c r="E284" s="3"/>
      <c r="F284" s="3"/>
      <c r="G284" s="3"/>
      <c r="H284" s="3"/>
      <c r="I284" s="3"/>
      <c r="J284" s="3" t="s">
        <v>16</v>
      </c>
      <c r="K284" s="3"/>
      <c r="L284" s="17" t="e">
        <f t="shared" si="11"/>
        <v>#DIV/0!</v>
      </c>
      <c r="M284" s="17"/>
      <c r="N284" s="3" t="s">
        <v>16</v>
      </c>
    </row>
    <row r="285" spans="1:14">
      <c r="A285" s="3"/>
      <c r="B285" s="3"/>
      <c r="C285" s="3" t="s">
        <v>18</v>
      </c>
      <c r="D285" s="3"/>
      <c r="E285" s="3"/>
      <c r="F285" s="3"/>
      <c r="G285" s="3"/>
      <c r="H285" s="3"/>
      <c r="I285" s="3"/>
      <c r="J285" s="3" t="s">
        <v>16</v>
      </c>
      <c r="K285" s="3"/>
      <c r="L285" s="17" t="e">
        <f t="shared" si="11"/>
        <v>#DIV/0!</v>
      </c>
      <c r="M285" s="17"/>
      <c r="N285" s="3" t="s">
        <v>16</v>
      </c>
    </row>
    <row r="286" spans="1:14">
      <c r="A286" s="3" t="s">
        <v>19</v>
      </c>
      <c r="B286" s="3" t="s">
        <v>20</v>
      </c>
      <c r="C286" s="3"/>
      <c r="D286" s="3"/>
      <c r="E286" s="3"/>
      <c r="F286" s="3"/>
      <c r="G286" s="3"/>
      <c r="H286" s="3" t="s">
        <v>21</v>
      </c>
      <c r="I286" s="3"/>
      <c r="J286" s="3"/>
      <c r="K286" s="3"/>
      <c r="L286" s="3"/>
      <c r="M286" s="3"/>
      <c r="N286" s="3"/>
    </row>
    <row r="287" spans="1:14">
      <c r="A287" s="3"/>
      <c r="B287" s="3" t="s">
        <v>201</v>
      </c>
      <c r="C287" s="3"/>
      <c r="D287" s="3"/>
      <c r="E287" s="3"/>
      <c r="F287" s="3"/>
      <c r="G287" s="3"/>
      <c r="H287" s="3" t="s">
        <v>202</v>
      </c>
      <c r="I287" s="3"/>
      <c r="J287" s="3"/>
      <c r="K287" s="3"/>
      <c r="L287" s="3"/>
      <c r="M287" s="3"/>
      <c r="N287" s="3"/>
    </row>
    <row r="288" spans="1:14">
      <c r="A288" s="3" t="s">
        <v>24</v>
      </c>
      <c r="B288" s="3" t="s">
        <v>25</v>
      </c>
      <c r="C288" s="3" t="s">
        <v>26</v>
      </c>
      <c r="D288" s="3" t="s">
        <v>27</v>
      </c>
      <c r="E288" s="3"/>
      <c r="F288" s="3"/>
      <c r="G288" s="3" t="s">
        <v>28</v>
      </c>
      <c r="H288" s="3" t="s">
        <v>29</v>
      </c>
      <c r="I288" s="3" t="s">
        <v>11</v>
      </c>
      <c r="J288" s="3"/>
      <c r="K288" s="3" t="s">
        <v>13</v>
      </c>
      <c r="L288" s="3"/>
      <c r="M288" s="3" t="s">
        <v>30</v>
      </c>
      <c r="N288" s="3"/>
    </row>
    <row r="289" spans="1:14">
      <c r="A289" s="3"/>
      <c r="B289" s="3"/>
      <c r="C289" s="3"/>
      <c r="D289" s="3"/>
      <c r="E289" s="3"/>
      <c r="F289" s="3"/>
      <c r="G289" s="3" t="s">
        <v>31</v>
      </c>
      <c r="H289" s="3" t="s">
        <v>32</v>
      </c>
      <c r="I289" s="3"/>
      <c r="J289" s="3"/>
      <c r="K289" s="3"/>
      <c r="L289" s="3"/>
      <c r="M289" s="3"/>
      <c r="N289" s="3"/>
    </row>
    <row r="290" ht="22.5" spans="1:14">
      <c r="A290" s="3"/>
      <c r="B290" s="3" t="s">
        <v>33</v>
      </c>
      <c r="C290" s="3" t="s">
        <v>34</v>
      </c>
      <c r="D290" s="18" t="s">
        <v>203</v>
      </c>
      <c r="E290" s="18"/>
      <c r="F290" s="18"/>
      <c r="G290" s="18" t="s">
        <v>204</v>
      </c>
      <c r="H290" s="18" t="s">
        <v>204</v>
      </c>
      <c r="I290" s="3">
        <v>10</v>
      </c>
      <c r="J290" s="3"/>
      <c r="K290" s="3">
        <v>10</v>
      </c>
      <c r="L290" s="3"/>
      <c r="M290" s="3"/>
      <c r="N290" s="3"/>
    </row>
    <row r="291" ht="22.5" spans="1:14">
      <c r="A291" s="3"/>
      <c r="B291" s="3"/>
      <c r="C291" s="3" t="s">
        <v>38</v>
      </c>
      <c r="D291" s="18" t="s">
        <v>205</v>
      </c>
      <c r="E291" s="18"/>
      <c r="F291" s="18"/>
      <c r="G291" s="35">
        <v>0.9</v>
      </c>
      <c r="H291" s="35">
        <v>0.9</v>
      </c>
      <c r="I291" s="3">
        <v>10</v>
      </c>
      <c r="J291" s="3"/>
      <c r="K291" s="3">
        <v>10</v>
      </c>
      <c r="L291" s="3"/>
      <c r="M291" s="3"/>
      <c r="N291" s="3"/>
    </row>
    <row r="292" ht="33.75" spans="1:14">
      <c r="A292" s="3"/>
      <c r="B292" s="3"/>
      <c r="C292" s="3" t="s">
        <v>41</v>
      </c>
      <c r="D292" s="18" t="s">
        <v>206</v>
      </c>
      <c r="E292" s="18"/>
      <c r="F292" s="18"/>
      <c r="G292" s="8" t="s">
        <v>207</v>
      </c>
      <c r="H292" s="8" t="s">
        <v>207</v>
      </c>
      <c r="I292" s="3">
        <v>10</v>
      </c>
      <c r="J292" s="3"/>
      <c r="K292" s="3">
        <v>10</v>
      </c>
      <c r="L292" s="3"/>
      <c r="M292" s="3"/>
      <c r="N292" s="3"/>
    </row>
    <row r="293" ht="22.5" spans="1:14">
      <c r="A293" s="3"/>
      <c r="B293" s="3"/>
      <c r="C293" s="3" t="s">
        <v>44</v>
      </c>
      <c r="D293" s="18" t="s">
        <v>208</v>
      </c>
      <c r="E293" s="18"/>
      <c r="F293" s="18"/>
      <c r="G293" s="18" t="s">
        <v>209</v>
      </c>
      <c r="H293" s="18" t="s">
        <v>209</v>
      </c>
      <c r="I293" s="3">
        <v>10</v>
      </c>
      <c r="J293" s="3"/>
      <c r="K293" s="3">
        <v>10</v>
      </c>
      <c r="L293" s="3"/>
      <c r="M293" s="3"/>
      <c r="N293" s="3"/>
    </row>
    <row r="294" ht="22.5" spans="1:14">
      <c r="A294" s="3"/>
      <c r="B294" s="3" t="s">
        <v>47</v>
      </c>
      <c r="C294" s="3" t="s">
        <v>48</v>
      </c>
      <c r="D294" s="18" t="s">
        <v>210</v>
      </c>
      <c r="E294" s="18"/>
      <c r="F294" s="18"/>
      <c r="G294" s="35">
        <v>0.9</v>
      </c>
      <c r="H294" s="35">
        <v>0.9</v>
      </c>
      <c r="I294" s="3">
        <v>10</v>
      </c>
      <c r="J294" s="3"/>
      <c r="K294" s="3">
        <v>10</v>
      </c>
      <c r="L294" s="3"/>
      <c r="M294" s="3"/>
      <c r="N294" s="3"/>
    </row>
    <row r="295" ht="33.75" spans="1:14">
      <c r="A295" s="3"/>
      <c r="B295" s="3"/>
      <c r="C295" s="3" t="s">
        <v>51</v>
      </c>
      <c r="D295" s="18" t="s">
        <v>196</v>
      </c>
      <c r="E295" s="18"/>
      <c r="F295" s="18"/>
      <c r="G295" s="8" t="s">
        <v>197</v>
      </c>
      <c r="H295" s="36" t="s">
        <v>197</v>
      </c>
      <c r="I295" s="3">
        <v>10</v>
      </c>
      <c r="J295" s="3"/>
      <c r="K295" s="3">
        <v>10</v>
      </c>
      <c r="L295" s="3"/>
      <c r="M295" s="3"/>
      <c r="N295" s="3"/>
    </row>
    <row r="296" ht="45" spans="1:14">
      <c r="A296" s="3"/>
      <c r="B296" s="3"/>
      <c r="C296" s="3" t="s">
        <v>54</v>
      </c>
      <c r="D296" s="18" t="s">
        <v>95</v>
      </c>
      <c r="E296" s="18"/>
      <c r="F296" s="18"/>
      <c r="G296" s="8" t="s">
        <v>198</v>
      </c>
      <c r="H296" s="8" t="s">
        <v>198</v>
      </c>
      <c r="I296" s="3">
        <v>10</v>
      </c>
      <c r="J296" s="3"/>
      <c r="K296" s="3">
        <v>10</v>
      </c>
      <c r="L296" s="3"/>
      <c r="M296" s="3"/>
      <c r="N296" s="3"/>
    </row>
    <row r="297" ht="22.5" spans="1:14">
      <c r="A297" s="3"/>
      <c r="B297" s="3"/>
      <c r="C297" s="3" t="s">
        <v>57</v>
      </c>
      <c r="D297" s="18"/>
      <c r="E297" s="18"/>
      <c r="F297" s="18"/>
      <c r="G297" s="18"/>
      <c r="H297" s="18"/>
      <c r="I297" s="3"/>
      <c r="J297" s="3"/>
      <c r="K297" s="3"/>
      <c r="L297" s="3"/>
      <c r="M297" s="3"/>
      <c r="N297" s="3"/>
    </row>
    <row r="298" ht="56.25" spans="1:14">
      <c r="A298" s="3"/>
      <c r="B298" s="3" t="s">
        <v>58</v>
      </c>
      <c r="C298" s="3" t="s">
        <v>96</v>
      </c>
      <c r="D298" s="18" t="s">
        <v>211</v>
      </c>
      <c r="E298" s="18"/>
      <c r="F298" s="18"/>
      <c r="G298" s="37">
        <v>0.85</v>
      </c>
      <c r="H298" s="35">
        <v>0.85</v>
      </c>
      <c r="I298" s="3">
        <v>20</v>
      </c>
      <c r="J298" s="3"/>
      <c r="K298" s="3">
        <v>20</v>
      </c>
      <c r="L298" s="3"/>
      <c r="M298" s="3"/>
      <c r="N298" s="3"/>
    </row>
    <row r="299" spans="1:14">
      <c r="A299" s="10" t="s">
        <v>62</v>
      </c>
      <c r="B299" s="10"/>
      <c r="C299" s="10"/>
      <c r="D299" s="10"/>
      <c r="E299" s="10"/>
      <c r="F299" s="10"/>
      <c r="G299" s="10"/>
      <c r="H299" s="10"/>
      <c r="I299" s="10">
        <v>100</v>
      </c>
      <c r="J299" s="10"/>
      <c r="K299" s="10">
        <v>100</v>
      </c>
      <c r="L299" s="10"/>
      <c r="M299" s="3"/>
      <c r="N299" s="3"/>
    </row>
    <row r="300" ht="20.25" spans="1:14">
      <c r="A300" s="1" t="s">
        <v>0</v>
      </c>
      <c r="B300" s="1"/>
      <c r="C300" s="1"/>
      <c r="D300" s="1"/>
      <c r="E300" s="1"/>
      <c r="F300" s="1"/>
      <c r="G300" s="1"/>
      <c r="H300" s="1"/>
      <c r="I300" s="1"/>
      <c r="J300" s="1"/>
      <c r="K300" s="1"/>
      <c r="L300" s="1"/>
      <c r="M300" s="1"/>
      <c r="N300" s="1"/>
    </row>
    <row r="301" spans="1:14">
      <c r="A301" s="2" t="s">
        <v>1</v>
      </c>
      <c r="B301" s="2"/>
      <c r="C301" s="2"/>
      <c r="D301" s="2"/>
      <c r="E301" s="2"/>
      <c r="F301" s="2"/>
      <c r="G301" s="2"/>
      <c r="H301" s="2"/>
      <c r="I301" s="2"/>
      <c r="J301" s="2"/>
      <c r="K301" s="2"/>
      <c r="L301" s="2"/>
      <c r="M301" s="2"/>
      <c r="N301" s="2"/>
    </row>
    <row r="302" spans="1:14">
      <c r="A302" s="3" t="s">
        <v>2</v>
      </c>
      <c r="B302" s="3"/>
      <c r="C302" s="3" t="s">
        <v>212</v>
      </c>
      <c r="D302" s="3"/>
      <c r="E302" s="3"/>
      <c r="F302" s="3"/>
      <c r="G302" s="3"/>
      <c r="H302" s="3"/>
      <c r="I302" s="3"/>
      <c r="J302" s="3"/>
      <c r="K302" s="3"/>
      <c r="L302" s="3"/>
      <c r="M302" s="3"/>
      <c r="N302" s="3"/>
    </row>
    <row r="303" spans="1:14">
      <c r="A303" s="3" t="s">
        <v>4</v>
      </c>
      <c r="B303" s="3"/>
      <c r="C303" s="3" t="s">
        <v>5</v>
      </c>
      <c r="D303" s="3"/>
      <c r="E303" s="3"/>
      <c r="F303" s="3"/>
      <c r="G303" s="3"/>
      <c r="H303" s="3" t="s">
        <v>6</v>
      </c>
      <c r="I303" s="3"/>
      <c r="J303" s="3" t="s">
        <v>5</v>
      </c>
      <c r="K303" s="3"/>
      <c r="L303" s="3"/>
      <c r="M303" s="3"/>
      <c r="N303" s="3"/>
    </row>
    <row r="304" ht="22.5" spans="1:14">
      <c r="A304" s="3" t="s">
        <v>7</v>
      </c>
      <c r="B304" s="3"/>
      <c r="C304" s="3"/>
      <c r="D304" s="3"/>
      <c r="E304" s="3" t="s">
        <v>8</v>
      </c>
      <c r="F304" s="3" t="s">
        <v>9</v>
      </c>
      <c r="G304" s="3"/>
      <c r="H304" s="3" t="s">
        <v>10</v>
      </c>
      <c r="I304" s="3"/>
      <c r="J304" s="3" t="s">
        <v>11</v>
      </c>
      <c r="K304" s="3"/>
      <c r="L304" s="3" t="s">
        <v>12</v>
      </c>
      <c r="M304" s="3"/>
      <c r="N304" s="3" t="s">
        <v>13</v>
      </c>
    </row>
    <row r="305" spans="1:14">
      <c r="A305" s="3"/>
      <c r="B305" s="3"/>
      <c r="C305" s="4" t="s">
        <v>14</v>
      </c>
      <c r="D305" s="4"/>
      <c r="E305" s="3">
        <v>35100</v>
      </c>
      <c r="F305" s="3">
        <v>35100</v>
      </c>
      <c r="G305" s="3"/>
      <c r="H305" s="3">
        <v>35100</v>
      </c>
      <c r="I305" s="3"/>
      <c r="J305" s="3">
        <v>10</v>
      </c>
      <c r="K305" s="3"/>
      <c r="L305" s="17">
        <f t="shared" ref="L305:L308" si="12">H305/F305</f>
        <v>1</v>
      </c>
      <c r="M305" s="17"/>
      <c r="N305" s="3">
        <v>10</v>
      </c>
    </row>
    <row r="306" spans="1:14">
      <c r="A306" s="3"/>
      <c r="B306" s="3"/>
      <c r="C306" s="3" t="s">
        <v>15</v>
      </c>
      <c r="D306" s="3"/>
      <c r="E306" s="3">
        <v>35100</v>
      </c>
      <c r="F306" s="3">
        <v>35100</v>
      </c>
      <c r="G306" s="3"/>
      <c r="H306" s="3">
        <v>35100</v>
      </c>
      <c r="I306" s="3"/>
      <c r="J306" s="3" t="s">
        <v>16</v>
      </c>
      <c r="K306" s="3"/>
      <c r="L306" s="17">
        <f t="shared" si="12"/>
        <v>1</v>
      </c>
      <c r="M306" s="17"/>
      <c r="N306" s="3" t="s">
        <v>16</v>
      </c>
    </row>
    <row r="307" spans="1:14">
      <c r="A307" s="3"/>
      <c r="B307" s="3"/>
      <c r="C307" s="3" t="s">
        <v>17</v>
      </c>
      <c r="D307" s="3"/>
      <c r="E307" s="3"/>
      <c r="F307" s="3"/>
      <c r="G307" s="3"/>
      <c r="H307" s="3"/>
      <c r="I307" s="3"/>
      <c r="J307" s="3" t="s">
        <v>16</v>
      </c>
      <c r="K307" s="3"/>
      <c r="L307" s="17" t="e">
        <f t="shared" si="12"/>
        <v>#DIV/0!</v>
      </c>
      <c r="M307" s="17"/>
      <c r="N307" s="3" t="s">
        <v>16</v>
      </c>
    </row>
    <row r="308" spans="1:14">
      <c r="A308" s="3"/>
      <c r="B308" s="3"/>
      <c r="C308" s="3" t="s">
        <v>18</v>
      </c>
      <c r="D308" s="3"/>
      <c r="E308" s="3"/>
      <c r="F308" s="3"/>
      <c r="G308" s="3"/>
      <c r="H308" s="3"/>
      <c r="I308" s="3"/>
      <c r="J308" s="3" t="s">
        <v>16</v>
      </c>
      <c r="K308" s="3"/>
      <c r="L308" s="17" t="e">
        <f t="shared" si="12"/>
        <v>#DIV/0!</v>
      </c>
      <c r="M308" s="17"/>
      <c r="N308" s="3" t="s">
        <v>16</v>
      </c>
    </row>
    <row r="309" spans="1:14">
      <c r="A309" s="3" t="s">
        <v>19</v>
      </c>
      <c r="B309" s="3" t="s">
        <v>20</v>
      </c>
      <c r="C309" s="3"/>
      <c r="D309" s="3"/>
      <c r="E309" s="3"/>
      <c r="F309" s="3"/>
      <c r="G309" s="3"/>
      <c r="H309" s="3" t="s">
        <v>21</v>
      </c>
      <c r="I309" s="3"/>
      <c r="J309" s="3"/>
      <c r="K309" s="3"/>
      <c r="L309" s="3"/>
      <c r="M309" s="3"/>
      <c r="N309" s="3"/>
    </row>
    <row r="310" spans="1:14">
      <c r="A310" s="3"/>
      <c r="B310" s="3" t="s">
        <v>213</v>
      </c>
      <c r="C310" s="3"/>
      <c r="D310" s="3"/>
      <c r="E310" s="3"/>
      <c r="F310" s="3"/>
      <c r="G310" s="3"/>
      <c r="H310" s="3" t="s">
        <v>214</v>
      </c>
      <c r="I310" s="3"/>
      <c r="J310" s="3"/>
      <c r="K310" s="3"/>
      <c r="L310" s="3"/>
      <c r="M310" s="3"/>
      <c r="N310" s="3"/>
    </row>
    <row r="311" spans="1:14">
      <c r="A311" s="3" t="s">
        <v>24</v>
      </c>
      <c r="B311" s="3" t="s">
        <v>25</v>
      </c>
      <c r="C311" s="3" t="s">
        <v>26</v>
      </c>
      <c r="D311" s="3" t="s">
        <v>27</v>
      </c>
      <c r="E311" s="3"/>
      <c r="F311" s="3"/>
      <c r="G311" s="3" t="s">
        <v>28</v>
      </c>
      <c r="H311" s="3" t="s">
        <v>29</v>
      </c>
      <c r="I311" s="3" t="s">
        <v>11</v>
      </c>
      <c r="J311" s="3"/>
      <c r="K311" s="3" t="s">
        <v>13</v>
      </c>
      <c r="L311" s="3"/>
      <c r="M311" s="3" t="s">
        <v>30</v>
      </c>
      <c r="N311" s="3"/>
    </row>
    <row r="312" spans="1:14">
      <c r="A312" s="3"/>
      <c r="B312" s="3"/>
      <c r="C312" s="3"/>
      <c r="D312" s="3"/>
      <c r="E312" s="3"/>
      <c r="F312" s="3"/>
      <c r="G312" s="3" t="s">
        <v>31</v>
      </c>
      <c r="H312" s="3" t="s">
        <v>32</v>
      </c>
      <c r="I312" s="3"/>
      <c r="J312" s="3"/>
      <c r="K312" s="3"/>
      <c r="L312" s="3"/>
      <c r="M312" s="3"/>
      <c r="N312" s="3"/>
    </row>
    <row r="313" ht="22.5" spans="1:14">
      <c r="A313" s="3"/>
      <c r="B313" s="3" t="s">
        <v>33</v>
      </c>
      <c r="C313" s="3" t="s">
        <v>34</v>
      </c>
      <c r="D313" s="18" t="s">
        <v>169</v>
      </c>
      <c r="E313" s="18"/>
      <c r="F313" s="18"/>
      <c r="G313" s="18" t="s">
        <v>215</v>
      </c>
      <c r="H313" s="18" t="s">
        <v>215</v>
      </c>
      <c r="I313" s="3">
        <v>10</v>
      </c>
      <c r="J313" s="3"/>
      <c r="K313" s="3">
        <v>10</v>
      </c>
      <c r="L313" s="3"/>
      <c r="M313" s="3"/>
      <c r="N313" s="3"/>
    </row>
    <row r="314" ht="22.5" spans="1:14">
      <c r="A314" s="3"/>
      <c r="B314" s="3"/>
      <c r="C314" s="3" t="s">
        <v>38</v>
      </c>
      <c r="D314" s="18" t="s">
        <v>216</v>
      </c>
      <c r="E314" s="18"/>
      <c r="F314" s="18"/>
      <c r="G314" s="35">
        <v>1</v>
      </c>
      <c r="H314" s="35">
        <v>1</v>
      </c>
      <c r="I314" s="3">
        <v>10</v>
      </c>
      <c r="J314" s="3"/>
      <c r="K314" s="3">
        <v>10</v>
      </c>
      <c r="L314" s="3"/>
      <c r="M314" s="3"/>
      <c r="N314" s="3"/>
    </row>
    <row r="315" ht="22.5" spans="1:14">
      <c r="A315" s="3"/>
      <c r="B315" s="3"/>
      <c r="C315" s="3" t="s">
        <v>41</v>
      </c>
      <c r="D315" s="18" t="s">
        <v>190</v>
      </c>
      <c r="E315" s="18"/>
      <c r="F315" s="18"/>
      <c r="G315" s="35">
        <v>1</v>
      </c>
      <c r="H315" s="35">
        <v>1</v>
      </c>
      <c r="I315" s="3">
        <v>10</v>
      </c>
      <c r="J315" s="3"/>
      <c r="K315" s="3">
        <v>10</v>
      </c>
      <c r="L315" s="3"/>
      <c r="M315" s="3"/>
      <c r="N315" s="3"/>
    </row>
    <row r="316" ht="22.5" spans="1:14">
      <c r="A316" s="3"/>
      <c r="B316" s="3"/>
      <c r="C316" s="3" t="s">
        <v>44</v>
      </c>
      <c r="D316" s="18" t="s">
        <v>217</v>
      </c>
      <c r="E316" s="18"/>
      <c r="F316" s="18"/>
      <c r="G316" s="18" t="s">
        <v>172</v>
      </c>
      <c r="H316" s="18" t="s">
        <v>172</v>
      </c>
      <c r="I316" s="3">
        <v>10</v>
      </c>
      <c r="J316" s="3"/>
      <c r="K316" s="3">
        <v>10</v>
      </c>
      <c r="L316" s="3"/>
      <c r="M316" s="3"/>
      <c r="N316" s="3"/>
    </row>
    <row r="317" ht="33.75" spans="1:14">
      <c r="A317" s="3"/>
      <c r="B317" s="3" t="s">
        <v>47</v>
      </c>
      <c r="C317" s="3" t="s">
        <v>48</v>
      </c>
      <c r="D317" s="18" t="s">
        <v>194</v>
      </c>
      <c r="E317" s="18"/>
      <c r="F317" s="18"/>
      <c r="G317" s="36" t="s">
        <v>195</v>
      </c>
      <c r="H317" s="8" t="s">
        <v>195</v>
      </c>
      <c r="I317" s="3">
        <v>10</v>
      </c>
      <c r="J317" s="3"/>
      <c r="K317" s="3">
        <v>10</v>
      </c>
      <c r="L317" s="3"/>
      <c r="M317" s="3"/>
      <c r="N317" s="3"/>
    </row>
    <row r="318" ht="33.75" spans="1:14">
      <c r="A318" s="3"/>
      <c r="B318" s="3"/>
      <c r="C318" s="3" t="s">
        <v>51</v>
      </c>
      <c r="D318" s="18" t="s">
        <v>196</v>
      </c>
      <c r="E318" s="18"/>
      <c r="F318" s="18"/>
      <c r="G318" s="8" t="s">
        <v>197</v>
      </c>
      <c r="H318" s="8" t="s">
        <v>197</v>
      </c>
      <c r="I318" s="3">
        <v>10</v>
      </c>
      <c r="J318" s="3"/>
      <c r="K318" s="3">
        <v>10</v>
      </c>
      <c r="L318" s="3"/>
      <c r="M318" s="3"/>
      <c r="N318" s="3"/>
    </row>
    <row r="319" ht="45" spans="1:14">
      <c r="A319" s="3"/>
      <c r="B319" s="3"/>
      <c r="C319" s="3" t="s">
        <v>54</v>
      </c>
      <c r="D319" s="18" t="s">
        <v>95</v>
      </c>
      <c r="E319" s="18"/>
      <c r="F319" s="18"/>
      <c r="G319" s="8" t="s">
        <v>198</v>
      </c>
      <c r="H319" s="8" t="s">
        <v>198</v>
      </c>
      <c r="I319" s="3">
        <v>10</v>
      </c>
      <c r="J319" s="3"/>
      <c r="K319" s="3">
        <v>10</v>
      </c>
      <c r="L319" s="3"/>
      <c r="M319" s="3"/>
      <c r="N319" s="3"/>
    </row>
    <row r="320" ht="22.5" spans="1:14">
      <c r="A320" s="3"/>
      <c r="B320" s="3"/>
      <c r="C320" s="3" t="s">
        <v>57</v>
      </c>
      <c r="D320" s="18"/>
      <c r="E320" s="18"/>
      <c r="F320" s="18"/>
      <c r="G320" s="18"/>
      <c r="H320" s="18"/>
      <c r="I320" s="3"/>
      <c r="J320" s="3"/>
      <c r="K320" s="3"/>
      <c r="L320" s="3"/>
      <c r="M320" s="3"/>
      <c r="N320" s="3"/>
    </row>
    <row r="321" ht="67.5" spans="1:14">
      <c r="A321" s="3"/>
      <c r="B321" s="3" t="s">
        <v>58</v>
      </c>
      <c r="C321" s="3" t="s">
        <v>59</v>
      </c>
      <c r="D321" s="8" t="s">
        <v>218</v>
      </c>
      <c r="E321" s="8"/>
      <c r="F321" s="8"/>
      <c r="G321" s="35">
        <v>0.8</v>
      </c>
      <c r="H321" s="35">
        <v>0.9</v>
      </c>
      <c r="I321" s="3">
        <v>20</v>
      </c>
      <c r="J321" s="3"/>
      <c r="K321" s="3">
        <v>20</v>
      </c>
      <c r="L321" s="3"/>
      <c r="M321" s="3"/>
      <c r="N321" s="3"/>
    </row>
    <row r="322" spans="1:14">
      <c r="A322" s="10" t="s">
        <v>62</v>
      </c>
      <c r="B322" s="10"/>
      <c r="C322" s="10"/>
      <c r="D322" s="10"/>
      <c r="E322" s="10"/>
      <c r="F322" s="10"/>
      <c r="G322" s="10"/>
      <c r="H322" s="10"/>
      <c r="I322" s="10">
        <v>100</v>
      </c>
      <c r="J322" s="10"/>
      <c r="K322" s="10">
        <v>100</v>
      </c>
      <c r="L322" s="10"/>
      <c r="M322" s="3"/>
      <c r="N322" s="3"/>
    </row>
    <row r="323" ht="20.25" spans="1:14">
      <c r="A323" s="1" t="s">
        <v>0</v>
      </c>
      <c r="B323" s="1"/>
      <c r="C323" s="1"/>
      <c r="D323" s="1"/>
      <c r="E323" s="1"/>
      <c r="F323" s="1"/>
      <c r="G323" s="1"/>
      <c r="H323" s="1"/>
      <c r="I323" s="1"/>
      <c r="J323" s="1"/>
      <c r="K323" s="1"/>
      <c r="L323" s="1"/>
      <c r="M323" s="1"/>
      <c r="N323" s="1"/>
    </row>
    <row r="324" spans="1:14">
      <c r="A324" s="2" t="s">
        <v>1</v>
      </c>
      <c r="B324" s="2"/>
      <c r="C324" s="2"/>
      <c r="D324" s="2"/>
      <c r="E324" s="2"/>
      <c r="F324" s="2"/>
      <c r="G324" s="2"/>
      <c r="H324" s="2"/>
      <c r="I324" s="2"/>
      <c r="J324" s="2"/>
      <c r="K324" s="2"/>
      <c r="L324" s="2"/>
      <c r="M324" s="2"/>
      <c r="N324" s="2"/>
    </row>
    <row r="325" spans="1:14">
      <c r="A325" s="3" t="s">
        <v>2</v>
      </c>
      <c r="B325" s="3"/>
      <c r="C325" s="3" t="s">
        <v>219</v>
      </c>
      <c r="D325" s="3"/>
      <c r="E325" s="3"/>
      <c r="F325" s="3"/>
      <c r="G325" s="3"/>
      <c r="H325" s="3"/>
      <c r="I325" s="3"/>
      <c r="J325" s="3"/>
      <c r="K325" s="3"/>
      <c r="L325" s="3"/>
      <c r="M325" s="3"/>
      <c r="N325" s="3"/>
    </row>
    <row r="326" spans="1:14">
      <c r="A326" s="3" t="s">
        <v>4</v>
      </c>
      <c r="B326" s="3"/>
      <c r="C326" s="3" t="s">
        <v>5</v>
      </c>
      <c r="D326" s="3"/>
      <c r="E326" s="3"/>
      <c r="F326" s="3"/>
      <c r="G326" s="3"/>
      <c r="H326" s="3" t="s">
        <v>6</v>
      </c>
      <c r="I326" s="3"/>
      <c r="J326" s="3" t="s">
        <v>5</v>
      </c>
      <c r="K326" s="3"/>
      <c r="L326" s="3"/>
      <c r="M326" s="3"/>
      <c r="N326" s="3"/>
    </row>
    <row r="327" ht="22.5" spans="1:14">
      <c r="A327" s="3" t="s">
        <v>7</v>
      </c>
      <c r="B327" s="3"/>
      <c r="C327" s="3"/>
      <c r="D327" s="3"/>
      <c r="E327" s="3" t="s">
        <v>8</v>
      </c>
      <c r="F327" s="3" t="s">
        <v>9</v>
      </c>
      <c r="G327" s="3"/>
      <c r="H327" s="3" t="s">
        <v>10</v>
      </c>
      <c r="I327" s="3"/>
      <c r="J327" s="3" t="s">
        <v>11</v>
      </c>
      <c r="K327" s="3"/>
      <c r="L327" s="3" t="s">
        <v>12</v>
      </c>
      <c r="M327" s="3"/>
      <c r="N327" s="3" t="s">
        <v>13</v>
      </c>
    </row>
    <row r="328" spans="1:14">
      <c r="A328" s="3"/>
      <c r="B328" s="3"/>
      <c r="C328" s="4" t="s">
        <v>14</v>
      </c>
      <c r="D328" s="4"/>
      <c r="E328" s="3">
        <v>54000</v>
      </c>
      <c r="F328" s="3">
        <v>54000</v>
      </c>
      <c r="G328" s="3"/>
      <c r="H328" s="3">
        <v>54000</v>
      </c>
      <c r="I328" s="3"/>
      <c r="J328" s="3">
        <v>10</v>
      </c>
      <c r="K328" s="3"/>
      <c r="L328" s="17">
        <f t="shared" ref="L328:L331" si="13">H328/F328</f>
        <v>1</v>
      </c>
      <c r="M328" s="17"/>
      <c r="N328" s="3">
        <v>10</v>
      </c>
    </row>
    <row r="329" spans="1:14">
      <c r="A329" s="3"/>
      <c r="B329" s="3"/>
      <c r="C329" s="3" t="s">
        <v>15</v>
      </c>
      <c r="D329" s="3"/>
      <c r="E329" s="3">
        <v>54000</v>
      </c>
      <c r="F329" s="3">
        <v>54000</v>
      </c>
      <c r="G329" s="3"/>
      <c r="H329" s="3">
        <v>54000</v>
      </c>
      <c r="I329" s="3"/>
      <c r="J329" s="3" t="s">
        <v>16</v>
      </c>
      <c r="K329" s="3"/>
      <c r="L329" s="17">
        <f t="shared" si="13"/>
        <v>1</v>
      </c>
      <c r="M329" s="17"/>
      <c r="N329" s="3" t="s">
        <v>16</v>
      </c>
    </row>
    <row r="330" spans="1:14">
      <c r="A330" s="3"/>
      <c r="B330" s="3"/>
      <c r="C330" s="3" t="s">
        <v>17</v>
      </c>
      <c r="D330" s="3"/>
      <c r="E330" s="3"/>
      <c r="F330" s="3"/>
      <c r="G330" s="3"/>
      <c r="H330" s="3"/>
      <c r="I330" s="3"/>
      <c r="J330" s="3" t="s">
        <v>16</v>
      </c>
      <c r="K330" s="3"/>
      <c r="L330" s="17" t="e">
        <f t="shared" si="13"/>
        <v>#DIV/0!</v>
      </c>
      <c r="M330" s="17"/>
      <c r="N330" s="3" t="s">
        <v>16</v>
      </c>
    </row>
    <row r="331" spans="1:14">
      <c r="A331" s="3"/>
      <c r="B331" s="3"/>
      <c r="C331" s="3" t="s">
        <v>18</v>
      </c>
      <c r="D331" s="3"/>
      <c r="E331" s="3"/>
      <c r="F331" s="3"/>
      <c r="G331" s="3"/>
      <c r="H331" s="3"/>
      <c r="I331" s="3"/>
      <c r="J331" s="3" t="s">
        <v>16</v>
      </c>
      <c r="K331" s="3"/>
      <c r="L331" s="17" t="e">
        <f t="shared" si="13"/>
        <v>#DIV/0!</v>
      </c>
      <c r="M331" s="17"/>
      <c r="N331" s="3" t="s">
        <v>16</v>
      </c>
    </row>
    <row r="332" spans="1:14">
      <c r="A332" s="3" t="s">
        <v>19</v>
      </c>
      <c r="B332" s="3" t="s">
        <v>20</v>
      </c>
      <c r="C332" s="3"/>
      <c r="D332" s="3"/>
      <c r="E332" s="3"/>
      <c r="F332" s="3"/>
      <c r="G332" s="3"/>
      <c r="H332" s="3" t="s">
        <v>21</v>
      </c>
      <c r="I332" s="3"/>
      <c r="J332" s="3"/>
      <c r="K332" s="3"/>
      <c r="L332" s="3"/>
      <c r="M332" s="3"/>
      <c r="N332" s="3"/>
    </row>
    <row r="333" spans="1:14">
      <c r="A333" s="3"/>
      <c r="B333" s="3" t="s">
        <v>220</v>
      </c>
      <c r="C333" s="3"/>
      <c r="D333" s="3"/>
      <c r="E333" s="3"/>
      <c r="F333" s="3"/>
      <c r="G333" s="3"/>
      <c r="H333" s="3" t="s">
        <v>221</v>
      </c>
      <c r="I333" s="3"/>
      <c r="J333" s="3"/>
      <c r="K333" s="3"/>
      <c r="L333" s="3"/>
      <c r="M333" s="3"/>
      <c r="N333" s="3"/>
    </row>
    <row r="334" spans="1:14">
      <c r="A334" s="3" t="s">
        <v>24</v>
      </c>
      <c r="B334" s="3" t="s">
        <v>25</v>
      </c>
      <c r="C334" s="3" t="s">
        <v>26</v>
      </c>
      <c r="D334" s="3" t="s">
        <v>27</v>
      </c>
      <c r="E334" s="3"/>
      <c r="F334" s="3"/>
      <c r="G334" s="3" t="s">
        <v>28</v>
      </c>
      <c r="H334" s="3" t="s">
        <v>29</v>
      </c>
      <c r="I334" s="3" t="s">
        <v>11</v>
      </c>
      <c r="J334" s="3"/>
      <c r="K334" s="3" t="s">
        <v>13</v>
      </c>
      <c r="L334" s="3"/>
      <c r="M334" s="3" t="s">
        <v>30</v>
      </c>
      <c r="N334" s="3"/>
    </row>
    <row r="335" spans="1:14">
      <c r="A335" s="3"/>
      <c r="B335" s="3"/>
      <c r="C335" s="3"/>
      <c r="D335" s="3"/>
      <c r="E335" s="3"/>
      <c r="F335" s="3"/>
      <c r="G335" s="3" t="s">
        <v>31</v>
      </c>
      <c r="H335" s="3" t="s">
        <v>32</v>
      </c>
      <c r="I335" s="3"/>
      <c r="J335" s="3"/>
      <c r="K335" s="3"/>
      <c r="L335" s="3"/>
      <c r="M335" s="3"/>
      <c r="N335" s="3"/>
    </row>
    <row r="336" ht="22.5" spans="1:14">
      <c r="A336" s="3"/>
      <c r="B336" s="3" t="s">
        <v>33</v>
      </c>
      <c r="C336" s="3" t="s">
        <v>34</v>
      </c>
      <c r="D336" s="8" t="s">
        <v>222</v>
      </c>
      <c r="E336" s="8"/>
      <c r="F336" s="8"/>
      <c r="G336" s="8" t="s">
        <v>223</v>
      </c>
      <c r="H336" s="8" t="s">
        <v>223</v>
      </c>
      <c r="I336" s="3">
        <v>10</v>
      </c>
      <c r="J336" s="3"/>
      <c r="K336" s="3">
        <v>10</v>
      </c>
      <c r="L336" s="3"/>
      <c r="M336" s="3"/>
      <c r="N336" s="3"/>
    </row>
    <row r="337" ht="22.5" spans="1:14">
      <c r="A337" s="3"/>
      <c r="B337" s="3"/>
      <c r="C337" s="3" t="s">
        <v>38</v>
      </c>
      <c r="D337" s="8" t="s">
        <v>216</v>
      </c>
      <c r="E337" s="8"/>
      <c r="F337" s="8"/>
      <c r="G337" s="9">
        <v>1</v>
      </c>
      <c r="H337" s="9">
        <v>1</v>
      </c>
      <c r="I337" s="3">
        <v>10</v>
      </c>
      <c r="J337" s="3"/>
      <c r="K337" s="3">
        <v>10</v>
      </c>
      <c r="L337" s="3"/>
      <c r="M337" s="3"/>
      <c r="N337" s="3"/>
    </row>
    <row r="338" ht="22.5" spans="1:14">
      <c r="A338" s="3"/>
      <c r="B338" s="3"/>
      <c r="C338" s="3" t="s">
        <v>41</v>
      </c>
      <c r="D338" s="8" t="s">
        <v>190</v>
      </c>
      <c r="E338" s="8"/>
      <c r="F338" s="8"/>
      <c r="G338" s="9">
        <v>1</v>
      </c>
      <c r="H338" s="9">
        <v>1</v>
      </c>
      <c r="I338" s="3">
        <v>10</v>
      </c>
      <c r="J338" s="3"/>
      <c r="K338" s="3">
        <v>10</v>
      </c>
      <c r="L338" s="3"/>
      <c r="M338" s="3"/>
      <c r="N338" s="3"/>
    </row>
    <row r="339" ht="22.5" spans="1:14">
      <c r="A339" s="3"/>
      <c r="B339" s="3"/>
      <c r="C339" s="3" t="s">
        <v>44</v>
      </c>
      <c r="D339" s="8" t="s">
        <v>224</v>
      </c>
      <c r="E339" s="8"/>
      <c r="F339" s="8"/>
      <c r="G339" s="8" t="s">
        <v>225</v>
      </c>
      <c r="H339" s="8" t="s">
        <v>225</v>
      </c>
      <c r="I339" s="3">
        <v>10</v>
      </c>
      <c r="J339" s="3"/>
      <c r="K339" s="3">
        <v>10</v>
      </c>
      <c r="L339" s="3"/>
      <c r="M339" s="3"/>
      <c r="N339" s="3"/>
    </row>
    <row r="340" ht="33.75" spans="1:14">
      <c r="A340" s="3"/>
      <c r="B340" s="3" t="s">
        <v>47</v>
      </c>
      <c r="C340" s="3" t="s">
        <v>48</v>
      </c>
      <c r="D340" s="8" t="s">
        <v>194</v>
      </c>
      <c r="E340" s="8"/>
      <c r="F340" s="8"/>
      <c r="G340" s="8" t="s">
        <v>195</v>
      </c>
      <c r="H340" s="8" t="s">
        <v>195</v>
      </c>
      <c r="I340" s="3">
        <v>10</v>
      </c>
      <c r="J340" s="3"/>
      <c r="K340" s="3">
        <v>10</v>
      </c>
      <c r="L340" s="3"/>
      <c r="M340" s="3"/>
      <c r="N340" s="3"/>
    </row>
    <row r="341" ht="33.75" spans="1:14">
      <c r="A341" s="3"/>
      <c r="B341" s="3"/>
      <c r="C341" s="3" t="s">
        <v>51</v>
      </c>
      <c r="D341" s="8" t="s">
        <v>196</v>
      </c>
      <c r="E341" s="8"/>
      <c r="F341" s="8"/>
      <c r="G341" s="8" t="s">
        <v>226</v>
      </c>
      <c r="H341" s="8" t="s">
        <v>226</v>
      </c>
      <c r="I341" s="3">
        <v>10</v>
      </c>
      <c r="J341" s="3"/>
      <c r="K341" s="3">
        <v>10</v>
      </c>
      <c r="L341" s="3"/>
      <c r="M341" s="3"/>
      <c r="N341" s="3"/>
    </row>
    <row r="342" ht="45" spans="1:14">
      <c r="A342" s="3"/>
      <c r="B342" s="3"/>
      <c r="C342" s="3" t="s">
        <v>54</v>
      </c>
      <c r="D342" s="8" t="s">
        <v>95</v>
      </c>
      <c r="E342" s="8"/>
      <c r="F342" s="8"/>
      <c r="G342" s="8" t="s">
        <v>198</v>
      </c>
      <c r="H342" s="8" t="s">
        <v>198</v>
      </c>
      <c r="I342" s="3">
        <v>10</v>
      </c>
      <c r="J342" s="3"/>
      <c r="K342" s="3">
        <v>10</v>
      </c>
      <c r="L342" s="3"/>
      <c r="M342" s="3"/>
      <c r="N342" s="3"/>
    </row>
    <row r="343" ht="22.5" spans="1:14">
      <c r="A343" s="3"/>
      <c r="B343" s="3"/>
      <c r="C343" s="3" t="s">
        <v>57</v>
      </c>
      <c r="D343" s="5"/>
      <c r="E343" s="6"/>
      <c r="F343" s="7"/>
      <c r="G343" s="8"/>
      <c r="H343" s="8"/>
      <c r="I343" s="3"/>
      <c r="J343" s="3"/>
      <c r="K343" s="3"/>
      <c r="L343" s="3"/>
      <c r="M343" s="3"/>
      <c r="N343" s="3"/>
    </row>
    <row r="344" ht="67.5" spans="1:14">
      <c r="A344" s="3"/>
      <c r="B344" s="3" t="s">
        <v>58</v>
      </c>
      <c r="C344" s="3" t="s">
        <v>59</v>
      </c>
      <c r="D344" s="8" t="s">
        <v>227</v>
      </c>
      <c r="E344" s="8"/>
      <c r="F344" s="8"/>
      <c r="G344" s="9">
        <v>0.7</v>
      </c>
      <c r="H344" s="9">
        <v>0.7</v>
      </c>
      <c r="I344" s="3">
        <v>20</v>
      </c>
      <c r="J344" s="3"/>
      <c r="K344" s="3">
        <v>20</v>
      </c>
      <c r="L344" s="3"/>
      <c r="M344" s="3"/>
      <c r="N344" s="3"/>
    </row>
    <row r="345" spans="1:14">
      <c r="A345" s="10" t="s">
        <v>62</v>
      </c>
      <c r="B345" s="10"/>
      <c r="C345" s="10"/>
      <c r="D345" s="10"/>
      <c r="E345" s="10"/>
      <c r="F345" s="10"/>
      <c r="G345" s="10"/>
      <c r="H345" s="10"/>
      <c r="I345" s="10">
        <v>100</v>
      </c>
      <c r="J345" s="10"/>
      <c r="K345" s="10">
        <v>100</v>
      </c>
      <c r="L345" s="10"/>
      <c r="M345" s="3"/>
      <c r="N345" s="3"/>
    </row>
    <row r="346" ht="20.25" spans="1:14">
      <c r="A346" s="1" t="s">
        <v>0</v>
      </c>
      <c r="B346" s="1"/>
      <c r="C346" s="1"/>
      <c r="D346" s="1"/>
      <c r="E346" s="1"/>
      <c r="F346" s="1"/>
      <c r="G346" s="1"/>
      <c r="H346" s="1"/>
      <c r="I346" s="1"/>
      <c r="J346" s="1"/>
      <c r="K346" s="1"/>
      <c r="L346" s="1"/>
      <c r="M346" s="1"/>
      <c r="N346" s="1"/>
    </row>
    <row r="347" spans="1:14">
      <c r="A347" s="2" t="s">
        <v>1</v>
      </c>
      <c r="B347" s="2"/>
      <c r="C347" s="2"/>
      <c r="D347" s="2"/>
      <c r="E347" s="2"/>
      <c r="F347" s="2"/>
      <c r="G347" s="2"/>
      <c r="H347" s="2"/>
      <c r="I347" s="2"/>
      <c r="J347" s="2"/>
      <c r="K347" s="2"/>
      <c r="L347" s="2"/>
      <c r="M347" s="2"/>
      <c r="N347" s="2"/>
    </row>
    <row r="348" spans="1:14">
      <c r="A348" s="3" t="s">
        <v>2</v>
      </c>
      <c r="B348" s="3"/>
      <c r="C348" s="3" t="s">
        <v>228</v>
      </c>
      <c r="D348" s="3"/>
      <c r="E348" s="3"/>
      <c r="F348" s="3"/>
      <c r="G348" s="3"/>
      <c r="H348" s="3"/>
      <c r="I348" s="3"/>
      <c r="J348" s="3"/>
      <c r="K348" s="3"/>
      <c r="L348" s="3"/>
      <c r="M348" s="3"/>
      <c r="N348" s="3"/>
    </row>
    <row r="349" spans="1:14">
      <c r="A349" s="3" t="s">
        <v>4</v>
      </c>
      <c r="B349" s="3"/>
      <c r="C349" s="3" t="s">
        <v>5</v>
      </c>
      <c r="D349" s="3"/>
      <c r="E349" s="3"/>
      <c r="F349" s="3"/>
      <c r="G349" s="3"/>
      <c r="H349" s="3" t="s">
        <v>6</v>
      </c>
      <c r="I349" s="3"/>
      <c r="J349" s="3" t="s">
        <v>5</v>
      </c>
      <c r="K349" s="3"/>
      <c r="L349" s="3"/>
      <c r="M349" s="3"/>
      <c r="N349" s="3"/>
    </row>
    <row r="350" ht="22.5" spans="1:14">
      <c r="A350" s="3" t="s">
        <v>7</v>
      </c>
      <c r="B350" s="3"/>
      <c r="C350" s="3"/>
      <c r="D350" s="3"/>
      <c r="E350" s="3" t="s">
        <v>8</v>
      </c>
      <c r="F350" s="3" t="s">
        <v>9</v>
      </c>
      <c r="G350" s="3"/>
      <c r="H350" s="3" t="s">
        <v>10</v>
      </c>
      <c r="I350" s="3"/>
      <c r="J350" s="3" t="s">
        <v>11</v>
      </c>
      <c r="K350" s="3"/>
      <c r="L350" s="3" t="s">
        <v>12</v>
      </c>
      <c r="M350" s="3"/>
      <c r="N350" s="3" t="s">
        <v>13</v>
      </c>
    </row>
    <row r="351" spans="1:14">
      <c r="A351" s="3"/>
      <c r="B351" s="3"/>
      <c r="C351" s="4" t="s">
        <v>14</v>
      </c>
      <c r="D351" s="4"/>
      <c r="E351" s="3">
        <v>179000</v>
      </c>
      <c r="F351" s="3">
        <v>118377</v>
      </c>
      <c r="G351" s="3"/>
      <c r="H351" s="3">
        <v>118377</v>
      </c>
      <c r="I351" s="3"/>
      <c r="J351" s="3">
        <v>10</v>
      </c>
      <c r="K351" s="3"/>
      <c r="L351" s="17">
        <f t="shared" ref="L351:L354" si="14">H351/F351</f>
        <v>1</v>
      </c>
      <c r="M351" s="17"/>
      <c r="N351" s="3">
        <v>10</v>
      </c>
    </row>
    <row r="352" spans="1:14">
      <c r="A352" s="3"/>
      <c r="B352" s="3"/>
      <c r="C352" s="3" t="s">
        <v>15</v>
      </c>
      <c r="D352" s="3"/>
      <c r="E352" s="3">
        <v>179000</v>
      </c>
      <c r="F352" s="3">
        <v>118377</v>
      </c>
      <c r="G352" s="3"/>
      <c r="H352" s="3">
        <v>118377</v>
      </c>
      <c r="I352" s="3"/>
      <c r="J352" s="3" t="s">
        <v>16</v>
      </c>
      <c r="K352" s="3"/>
      <c r="L352" s="17">
        <f t="shared" si="14"/>
        <v>1</v>
      </c>
      <c r="M352" s="17"/>
      <c r="N352" s="3" t="s">
        <v>16</v>
      </c>
    </row>
    <row r="353" spans="1:14">
      <c r="A353" s="3"/>
      <c r="B353" s="3"/>
      <c r="C353" s="3" t="s">
        <v>17</v>
      </c>
      <c r="D353" s="3"/>
      <c r="E353" s="3"/>
      <c r="F353" s="3"/>
      <c r="G353" s="3"/>
      <c r="H353" s="3"/>
      <c r="I353" s="3"/>
      <c r="J353" s="3" t="s">
        <v>16</v>
      </c>
      <c r="K353" s="3"/>
      <c r="L353" s="17" t="e">
        <f t="shared" si="14"/>
        <v>#DIV/0!</v>
      </c>
      <c r="M353" s="17"/>
      <c r="N353" s="3" t="s">
        <v>16</v>
      </c>
    </row>
    <row r="354" spans="1:14">
      <c r="A354" s="3"/>
      <c r="B354" s="3"/>
      <c r="C354" s="3" t="s">
        <v>18</v>
      </c>
      <c r="D354" s="3"/>
      <c r="E354" s="3"/>
      <c r="F354" s="3"/>
      <c r="G354" s="3"/>
      <c r="H354" s="3"/>
      <c r="I354" s="3"/>
      <c r="J354" s="3" t="s">
        <v>16</v>
      </c>
      <c r="K354" s="3"/>
      <c r="L354" s="17" t="e">
        <f t="shared" si="14"/>
        <v>#DIV/0!</v>
      </c>
      <c r="M354" s="17"/>
      <c r="N354" s="3" t="s">
        <v>16</v>
      </c>
    </row>
    <row r="355" spans="1:14">
      <c r="A355" s="3" t="s">
        <v>19</v>
      </c>
      <c r="B355" s="3" t="s">
        <v>20</v>
      </c>
      <c r="C355" s="3"/>
      <c r="D355" s="3"/>
      <c r="E355" s="3"/>
      <c r="F355" s="3"/>
      <c r="G355" s="3"/>
      <c r="H355" s="3" t="s">
        <v>21</v>
      </c>
      <c r="I355" s="3"/>
      <c r="J355" s="3"/>
      <c r="K355" s="3"/>
      <c r="L355" s="3"/>
      <c r="M355" s="3"/>
      <c r="N355" s="3"/>
    </row>
    <row r="356" spans="1:14">
      <c r="A356" s="3"/>
      <c r="B356" s="3" t="s">
        <v>229</v>
      </c>
      <c r="C356" s="3"/>
      <c r="D356" s="3"/>
      <c r="E356" s="3"/>
      <c r="F356" s="3"/>
      <c r="G356" s="3"/>
      <c r="H356" s="3" t="s">
        <v>230</v>
      </c>
      <c r="I356" s="3"/>
      <c r="J356" s="3"/>
      <c r="K356" s="3"/>
      <c r="L356" s="3"/>
      <c r="M356" s="3"/>
      <c r="N356" s="3"/>
    </row>
    <row r="357" spans="1:14">
      <c r="A357" s="3" t="s">
        <v>24</v>
      </c>
      <c r="B357" s="3" t="s">
        <v>25</v>
      </c>
      <c r="C357" s="3" t="s">
        <v>26</v>
      </c>
      <c r="D357" s="3" t="s">
        <v>27</v>
      </c>
      <c r="E357" s="3"/>
      <c r="F357" s="3"/>
      <c r="G357" s="3" t="s">
        <v>28</v>
      </c>
      <c r="H357" s="3" t="s">
        <v>29</v>
      </c>
      <c r="I357" s="3" t="s">
        <v>11</v>
      </c>
      <c r="J357" s="3"/>
      <c r="K357" s="3" t="s">
        <v>13</v>
      </c>
      <c r="L357" s="3"/>
      <c r="M357" s="3" t="s">
        <v>30</v>
      </c>
      <c r="N357" s="3"/>
    </row>
    <row r="358" spans="1:14">
      <c r="A358" s="3"/>
      <c r="B358" s="3"/>
      <c r="C358" s="3"/>
      <c r="D358" s="3"/>
      <c r="E358" s="3"/>
      <c r="F358" s="3"/>
      <c r="G358" s="3" t="s">
        <v>31</v>
      </c>
      <c r="H358" s="3" t="s">
        <v>32</v>
      </c>
      <c r="I358" s="3"/>
      <c r="J358" s="3"/>
      <c r="K358" s="3"/>
      <c r="L358" s="3"/>
      <c r="M358" s="3"/>
      <c r="N358" s="3"/>
    </row>
    <row r="359" ht="22.5" spans="1:14">
      <c r="A359" s="3"/>
      <c r="B359" s="3" t="s">
        <v>33</v>
      </c>
      <c r="C359" s="3" t="s">
        <v>34</v>
      </c>
      <c r="D359" s="5" t="s">
        <v>186</v>
      </c>
      <c r="E359" s="6"/>
      <c r="F359" s="7"/>
      <c r="G359" s="18" t="s">
        <v>231</v>
      </c>
      <c r="H359" s="18" t="s">
        <v>231</v>
      </c>
      <c r="I359" s="3">
        <v>10</v>
      </c>
      <c r="J359" s="3"/>
      <c r="K359" s="3">
        <v>10</v>
      </c>
      <c r="L359" s="3"/>
      <c r="M359" s="3"/>
      <c r="N359" s="3"/>
    </row>
    <row r="360" ht="22.5" spans="1:14">
      <c r="A360" s="3"/>
      <c r="B360" s="3"/>
      <c r="C360" s="3" t="s">
        <v>38</v>
      </c>
      <c r="D360" s="5" t="s">
        <v>216</v>
      </c>
      <c r="E360" s="6"/>
      <c r="F360" s="7"/>
      <c r="G360" s="35">
        <v>1</v>
      </c>
      <c r="H360" s="35">
        <v>1</v>
      </c>
      <c r="I360" s="3">
        <v>10</v>
      </c>
      <c r="J360" s="3"/>
      <c r="K360" s="3">
        <v>10</v>
      </c>
      <c r="L360" s="3"/>
      <c r="M360" s="3"/>
      <c r="N360" s="3"/>
    </row>
    <row r="361" ht="22.5" spans="1:14">
      <c r="A361" s="3"/>
      <c r="B361" s="3"/>
      <c r="C361" s="3" t="s">
        <v>41</v>
      </c>
      <c r="D361" s="5" t="s">
        <v>190</v>
      </c>
      <c r="E361" s="6"/>
      <c r="F361" s="7"/>
      <c r="G361" s="35">
        <v>1</v>
      </c>
      <c r="H361" s="35">
        <v>1</v>
      </c>
      <c r="I361" s="3">
        <v>10</v>
      </c>
      <c r="J361" s="3"/>
      <c r="K361" s="3">
        <v>10</v>
      </c>
      <c r="L361" s="3"/>
      <c r="M361" s="3"/>
      <c r="N361" s="3"/>
    </row>
    <row r="362" ht="22.5" spans="1:14">
      <c r="A362" s="3"/>
      <c r="B362" s="3"/>
      <c r="C362" s="3" t="s">
        <v>44</v>
      </c>
      <c r="D362" s="5" t="s">
        <v>191</v>
      </c>
      <c r="E362" s="6"/>
      <c r="F362" s="7"/>
      <c r="G362" s="18" t="s">
        <v>232</v>
      </c>
      <c r="H362" s="18" t="s">
        <v>232</v>
      </c>
      <c r="I362" s="3">
        <v>10</v>
      </c>
      <c r="J362" s="3"/>
      <c r="K362" s="3">
        <v>10</v>
      </c>
      <c r="L362" s="3"/>
      <c r="M362" s="3"/>
      <c r="N362" s="3"/>
    </row>
    <row r="363" ht="33.75" spans="1:14">
      <c r="A363" s="3"/>
      <c r="B363" s="3" t="s">
        <v>47</v>
      </c>
      <c r="C363" s="3" t="s">
        <v>48</v>
      </c>
      <c r="D363" s="5" t="s">
        <v>194</v>
      </c>
      <c r="E363" s="6"/>
      <c r="F363" s="7"/>
      <c r="G363" s="8" t="s">
        <v>195</v>
      </c>
      <c r="H363" s="8" t="s">
        <v>195</v>
      </c>
      <c r="I363" s="3">
        <v>10</v>
      </c>
      <c r="J363" s="3"/>
      <c r="K363" s="3">
        <v>10</v>
      </c>
      <c r="L363" s="3"/>
      <c r="M363" s="3"/>
      <c r="N363" s="3"/>
    </row>
    <row r="364" ht="33.75" spans="1:14">
      <c r="A364" s="3"/>
      <c r="B364" s="3"/>
      <c r="C364" s="3" t="s">
        <v>51</v>
      </c>
      <c r="D364" s="5" t="s">
        <v>196</v>
      </c>
      <c r="E364" s="6"/>
      <c r="F364" s="7"/>
      <c r="G364" s="8" t="s">
        <v>197</v>
      </c>
      <c r="H364" s="8" t="s">
        <v>197</v>
      </c>
      <c r="I364" s="3">
        <v>10</v>
      </c>
      <c r="J364" s="3"/>
      <c r="K364" s="3">
        <v>10</v>
      </c>
      <c r="L364" s="3"/>
      <c r="M364" s="3"/>
      <c r="N364" s="3"/>
    </row>
    <row r="365" ht="45" spans="1:14">
      <c r="A365" s="3"/>
      <c r="B365" s="3"/>
      <c r="C365" s="3" t="s">
        <v>54</v>
      </c>
      <c r="D365" s="5" t="s">
        <v>95</v>
      </c>
      <c r="E365" s="6"/>
      <c r="F365" s="7"/>
      <c r="G365" s="8" t="s">
        <v>198</v>
      </c>
      <c r="H365" s="8" t="s">
        <v>198</v>
      </c>
      <c r="I365" s="3">
        <v>10</v>
      </c>
      <c r="J365" s="3"/>
      <c r="K365" s="3">
        <v>10</v>
      </c>
      <c r="L365" s="3"/>
      <c r="M365" s="3"/>
      <c r="N365" s="3"/>
    </row>
    <row r="366" ht="22.5" spans="1:14">
      <c r="A366" s="3"/>
      <c r="B366" s="3"/>
      <c r="C366" s="3" t="s">
        <v>57</v>
      </c>
      <c r="D366" s="5"/>
      <c r="E366" s="6"/>
      <c r="F366" s="7"/>
      <c r="G366" s="18"/>
      <c r="H366" s="18"/>
      <c r="I366" s="3"/>
      <c r="J366" s="3"/>
      <c r="K366" s="3"/>
      <c r="L366" s="3"/>
      <c r="M366" s="3"/>
      <c r="N366" s="3"/>
    </row>
    <row r="367" ht="67.5" spans="1:14">
      <c r="A367" s="3"/>
      <c r="B367" s="3" t="s">
        <v>58</v>
      </c>
      <c r="C367" s="3" t="s">
        <v>59</v>
      </c>
      <c r="D367" s="5" t="s">
        <v>199</v>
      </c>
      <c r="E367" s="6"/>
      <c r="F367" s="7"/>
      <c r="G367" s="35">
        <v>0.85</v>
      </c>
      <c r="H367" s="35">
        <v>0.85</v>
      </c>
      <c r="I367" s="3">
        <v>20</v>
      </c>
      <c r="J367" s="3"/>
      <c r="K367" s="3">
        <v>20</v>
      </c>
      <c r="L367" s="3"/>
      <c r="M367" s="3"/>
      <c r="N367" s="3"/>
    </row>
    <row r="368" spans="1:14">
      <c r="A368" s="10" t="s">
        <v>62</v>
      </c>
      <c r="B368" s="10"/>
      <c r="C368" s="10"/>
      <c r="D368" s="10"/>
      <c r="E368" s="10"/>
      <c r="F368" s="10"/>
      <c r="G368" s="10"/>
      <c r="H368" s="10"/>
      <c r="I368" s="10">
        <v>100</v>
      </c>
      <c r="J368" s="10"/>
      <c r="K368" s="10">
        <v>100</v>
      </c>
      <c r="L368" s="10"/>
      <c r="M368" s="3"/>
      <c r="N368" s="3"/>
    </row>
    <row r="369" ht="20.25" spans="1:14">
      <c r="A369" s="1" t="s">
        <v>0</v>
      </c>
      <c r="B369" s="1"/>
      <c r="C369" s="1"/>
      <c r="D369" s="1"/>
      <c r="E369" s="1"/>
      <c r="F369" s="1"/>
      <c r="G369" s="1"/>
      <c r="H369" s="1"/>
      <c r="I369" s="1"/>
      <c r="J369" s="1"/>
      <c r="K369" s="1"/>
      <c r="L369" s="1"/>
      <c r="M369" s="1"/>
      <c r="N369" s="1"/>
    </row>
    <row r="370" spans="1:14">
      <c r="A370" s="2" t="s">
        <v>1</v>
      </c>
      <c r="B370" s="2"/>
      <c r="C370" s="2"/>
      <c r="D370" s="2"/>
      <c r="E370" s="2"/>
      <c r="F370" s="2"/>
      <c r="G370" s="2"/>
      <c r="H370" s="2"/>
      <c r="I370" s="2"/>
      <c r="J370" s="2"/>
      <c r="K370" s="2"/>
      <c r="L370" s="2"/>
      <c r="M370" s="2"/>
      <c r="N370" s="2"/>
    </row>
    <row r="371" spans="1:14">
      <c r="A371" s="3" t="s">
        <v>2</v>
      </c>
      <c r="B371" s="3"/>
      <c r="C371" s="3" t="s">
        <v>233</v>
      </c>
      <c r="D371" s="3"/>
      <c r="E371" s="3"/>
      <c r="F371" s="3"/>
      <c r="G371" s="3"/>
      <c r="H371" s="3"/>
      <c r="I371" s="3"/>
      <c r="J371" s="3"/>
      <c r="K371" s="3"/>
      <c r="L371" s="3"/>
      <c r="M371" s="3"/>
      <c r="N371" s="3"/>
    </row>
    <row r="372" spans="1:14">
      <c r="A372" s="3" t="s">
        <v>4</v>
      </c>
      <c r="B372" s="3"/>
      <c r="C372" s="3" t="s">
        <v>5</v>
      </c>
      <c r="D372" s="3"/>
      <c r="E372" s="3"/>
      <c r="F372" s="3"/>
      <c r="G372" s="3"/>
      <c r="H372" s="3" t="s">
        <v>6</v>
      </c>
      <c r="I372" s="3"/>
      <c r="J372" s="3" t="s">
        <v>5</v>
      </c>
      <c r="K372" s="3"/>
      <c r="L372" s="3"/>
      <c r="M372" s="3"/>
      <c r="N372" s="3"/>
    </row>
    <row r="373" ht="22.5" spans="1:14">
      <c r="A373" s="3" t="s">
        <v>7</v>
      </c>
      <c r="B373" s="3"/>
      <c r="C373" s="3"/>
      <c r="D373" s="3"/>
      <c r="E373" s="3" t="s">
        <v>8</v>
      </c>
      <c r="F373" s="3" t="s">
        <v>9</v>
      </c>
      <c r="G373" s="3"/>
      <c r="H373" s="3" t="s">
        <v>10</v>
      </c>
      <c r="I373" s="3"/>
      <c r="J373" s="3" t="s">
        <v>11</v>
      </c>
      <c r="K373" s="3"/>
      <c r="L373" s="3" t="s">
        <v>12</v>
      </c>
      <c r="M373" s="3"/>
      <c r="N373" s="3" t="s">
        <v>13</v>
      </c>
    </row>
    <row r="374" spans="1:14">
      <c r="A374" s="3"/>
      <c r="B374" s="3"/>
      <c r="C374" s="4" t="s">
        <v>14</v>
      </c>
      <c r="D374" s="4"/>
      <c r="E374" s="3">
        <v>13500</v>
      </c>
      <c r="F374" s="3">
        <v>13500</v>
      </c>
      <c r="G374" s="3"/>
      <c r="H374" s="3">
        <v>13500</v>
      </c>
      <c r="I374" s="3"/>
      <c r="J374" s="3">
        <v>10</v>
      </c>
      <c r="K374" s="3"/>
      <c r="L374" s="17">
        <f t="shared" ref="L374:L377" si="15">H374/F374</f>
        <v>1</v>
      </c>
      <c r="M374" s="17"/>
      <c r="N374" s="3">
        <v>10</v>
      </c>
    </row>
    <row r="375" spans="1:14">
      <c r="A375" s="3"/>
      <c r="B375" s="3"/>
      <c r="C375" s="3" t="s">
        <v>15</v>
      </c>
      <c r="D375" s="3"/>
      <c r="E375" s="3">
        <v>13500</v>
      </c>
      <c r="F375" s="3">
        <v>13500</v>
      </c>
      <c r="G375" s="3"/>
      <c r="H375" s="3">
        <v>13500</v>
      </c>
      <c r="I375" s="3"/>
      <c r="J375" s="3" t="s">
        <v>16</v>
      </c>
      <c r="K375" s="3"/>
      <c r="L375" s="17">
        <f t="shared" si="15"/>
        <v>1</v>
      </c>
      <c r="M375" s="17"/>
      <c r="N375" s="3" t="s">
        <v>16</v>
      </c>
    </row>
    <row r="376" spans="1:14">
      <c r="A376" s="3"/>
      <c r="B376" s="3"/>
      <c r="C376" s="3" t="s">
        <v>17</v>
      </c>
      <c r="D376" s="3"/>
      <c r="E376" s="3"/>
      <c r="F376" s="3"/>
      <c r="G376" s="3"/>
      <c r="H376" s="3"/>
      <c r="I376" s="3"/>
      <c r="J376" s="3" t="s">
        <v>16</v>
      </c>
      <c r="K376" s="3"/>
      <c r="L376" s="17" t="e">
        <f t="shared" si="15"/>
        <v>#DIV/0!</v>
      </c>
      <c r="M376" s="17"/>
      <c r="N376" s="3" t="s">
        <v>16</v>
      </c>
    </row>
    <row r="377" spans="1:14">
      <c r="A377" s="3"/>
      <c r="B377" s="3"/>
      <c r="C377" s="3" t="s">
        <v>18</v>
      </c>
      <c r="D377" s="3"/>
      <c r="E377" s="3"/>
      <c r="F377" s="3"/>
      <c r="G377" s="3"/>
      <c r="H377" s="3"/>
      <c r="I377" s="3"/>
      <c r="J377" s="3" t="s">
        <v>16</v>
      </c>
      <c r="K377" s="3"/>
      <c r="L377" s="17" t="e">
        <f t="shared" si="15"/>
        <v>#DIV/0!</v>
      </c>
      <c r="M377" s="17"/>
      <c r="N377" s="3" t="s">
        <v>16</v>
      </c>
    </row>
    <row r="378" spans="1:14">
      <c r="A378" s="3" t="s">
        <v>19</v>
      </c>
      <c r="B378" s="3" t="s">
        <v>20</v>
      </c>
      <c r="C378" s="3"/>
      <c r="D378" s="3"/>
      <c r="E378" s="3"/>
      <c r="F378" s="3"/>
      <c r="G378" s="3"/>
      <c r="H378" s="3" t="s">
        <v>21</v>
      </c>
      <c r="I378" s="3"/>
      <c r="J378" s="3"/>
      <c r="K378" s="3"/>
      <c r="L378" s="3"/>
      <c r="M378" s="3"/>
      <c r="N378" s="3"/>
    </row>
    <row r="379" spans="1:14">
      <c r="A379" s="3"/>
      <c r="B379" s="3" t="s">
        <v>234</v>
      </c>
      <c r="C379" s="3"/>
      <c r="D379" s="3"/>
      <c r="E379" s="3"/>
      <c r="F379" s="3"/>
      <c r="G379" s="3"/>
      <c r="H379" s="3" t="s">
        <v>234</v>
      </c>
      <c r="I379" s="3"/>
      <c r="J379" s="3"/>
      <c r="K379" s="3"/>
      <c r="L379" s="3"/>
      <c r="M379" s="3"/>
      <c r="N379" s="3"/>
    </row>
    <row r="380" spans="1:14">
      <c r="A380" s="3" t="s">
        <v>24</v>
      </c>
      <c r="B380" s="3" t="s">
        <v>25</v>
      </c>
      <c r="C380" s="3" t="s">
        <v>26</v>
      </c>
      <c r="D380" s="3" t="s">
        <v>27</v>
      </c>
      <c r="E380" s="3"/>
      <c r="F380" s="3"/>
      <c r="G380" s="3" t="s">
        <v>28</v>
      </c>
      <c r="H380" s="3" t="s">
        <v>29</v>
      </c>
      <c r="I380" s="3" t="s">
        <v>11</v>
      </c>
      <c r="J380" s="3"/>
      <c r="K380" s="3" t="s">
        <v>13</v>
      </c>
      <c r="L380" s="3"/>
      <c r="M380" s="3" t="s">
        <v>30</v>
      </c>
      <c r="N380" s="3"/>
    </row>
    <row r="381" spans="1:14">
      <c r="A381" s="3"/>
      <c r="B381" s="3"/>
      <c r="C381" s="3"/>
      <c r="D381" s="3"/>
      <c r="E381" s="3"/>
      <c r="F381" s="3"/>
      <c r="G381" s="3" t="s">
        <v>31</v>
      </c>
      <c r="H381" s="3" t="s">
        <v>32</v>
      </c>
      <c r="I381" s="3"/>
      <c r="J381" s="3"/>
      <c r="K381" s="3"/>
      <c r="L381" s="3"/>
      <c r="M381" s="3"/>
      <c r="N381" s="3"/>
    </row>
    <row r="382" ht="22.5" spans="1:14">
      <c r="A382" s="3"/>
      <c r="B382" s="3" t="s">
        <v>33</v>
      </c>
      <c r="C382" s="3" t="s">
        <v>34</v>
      </c>
      <c r="D382" s="13" t="s">
        <v>235</v>
      </c>
      <c r="E382" s="14"/>
      <c r="F382" s="15"/>
      <c r="G382" s="38" t="s">
        <v>236</v>
      </c>
      <c r="H382" s="38" t="s">
        <v>236</v>
      </c>
      <c r="I382" s="3">
        <v>10</v>
      </c>
      <c r="J382" s="3"/>
      <c r="K382" s="3">
        <v>10</v>
      </c>
      <c r="L382" s="3"/>
      <c r="M382" s="3"/>
      <c r="N382" s="3"/>
    </row>
    <row r="383" ht="22.5" spans="1:14">
      <c r="A383" s="3"/>
      <c r="B383" s="3"/>
      <c r="C383" s="3" t="s">
        <v>38</v>
      </c>
      <c r="D383" s="13" t="s">
        <v>237</v>
      </c>
      <c r="E383" s="14"/>
      <c r="F383" s="15"/>
      <c r="G383" s="39">
        <v>0.95</v>
      </c>
      <c r="H383" s="39">
        <v>0.95</v>
      </c>
      <c r="I383" s="3">
        <v>10</v>
      </c>
      <c r="J383" s="3"/>
      <c r="K383" s="3">
        <v>10</v>
      </c>
      <c r="L383" s="3"/>
      <c r="M383" s="3"/>
      <c r="N383" s="3"/>
    </row>
    <row r="384" ht="22.5" spans="1:14">
      <c r="A384" s="3"/>
      <c r="B384" s="3"/>
      <c r="C384" s="3" t="s">
        <v>41</v>
      </c>
      <c r="D384" s="13" t="s">
        <v>190</v>
      </c>
      <c r="E384" s="14"/>
      <c r="F384" s="15"/>
      <c r="G384" s="39">
        <v>1</v>
      </c>
      <c r="H384" s="39">
        <v>1</v>
      </c>
      <c r="I384" s="3">
        <v>10</v>
      </c>
      <c r="J384" s="3"/>
      <c r="K384" s="3">
        <v>10</v>
      </c>
      <c r="L384" s="3"/>
      <c r="M384" s="3"/>
      <c r="N384" s="3"/>
    </row>
    <row r="385" ht="22.5" spans="1:14">
      <c r="A385" s="3"/>
      <c r="B385" s="3"/>
      <c r="C385" s="3" t="s">
        <v>44</v>
      </c>
      <c r="D385" s="13" t="s">
        <v>238</v>
      </c>
      <c r="E385" s="14"/>
      <c r="F385" s="15"/>
      <c r="G385" s="38" t="s">
        <v>239</v>
      </c>
      <c r="H385" s="38" t="s">
        <v>239</v>
      </c>
      <c r="I385" s="3">
        <v>10</v>
      </c>
      <c r="J385" s="3"/>
      <c r="K385" s="3">
        <v>10</v>
      </c>
      <c r="L385" s="3"/>
      <c r="M385" s="3"/>
      <c r="N385" s="3"/>
    </row>
    <row r="386" ht="33.75" spans="1:14">
      <c r="A386" s="3"/>
      <c r="B386" s="3" t="s">
        <v>47</v>
      </c>
      <c r="C386" s="3" t="s">
        <v>48</v>
      </c>
      <c r="D386" s="13" t="s">
        <v>92</v>
      </c>
      <c r="E386" s="14"/>
      <c r="F386" s="15"/>
      <c r="G386" s="16" t="s">
        <v>240</v>
      </c>
      <c r="H386" s="16" t="s">
        <v>240</v>
      </c>
      <c r="I386" s="3">
        <v>10</v>
      </c>
      <c r="J386" s="3"/>
      <c r="K386" s="3">
        <v>10</v>
      </c>
      <c r="L386" s="3"/>
      <c r="M386" s="3"/>
      <c r="N386" s="3"/>
    </row>
    <row r="387" ht="33.75" spans="1:14">
      <c r="A387" s="3"/>
      <c r="B387" s="3"/>
      <c r="C387" s="3" t="s">
        <v>51</v>
      </c>
      <c r="D387" s="13" t="s">
        <v>94</v>
      </c>
      <c r="E387" s="14"/>
      <c r="F387" s="15"/>
      <c r="G387" s="16" t="s">
        <v>241</v>
      </c>
      <c r="H387" s="16" t="s">
        <v>241</v>
      </c>
      <c r="I387" s="3">
        <v>10</v>
      </c>
      <c r="J387" s="3"/>
      <c r="K387" s="3">
        <v>10</v>
      </c>
      <c r="L387" s="3"/>
      <c r="M387" s="3"/>
      <c r="N387" s="3"/>
    </row>
    <row r="388" ht="45" spans="1:14">
      <c r="A388" s="3"/>
      <c r="B388" s="3"/>
      <c r="C388" s="3" t="s">
        <v>54</v>
      </c>
      <c r="D388" s="13" t="s">
        <v>95</v>
      </c>
      <c r="E388" s="14"/>
      <c r="F388" s="15"/>
      <c r="G388" s="16" t="s">
        <v>198</v>
      </c>
      <c r="H388" s="16" t="s">
        <v>198</v>
      </c>
      <c r="I388" s="3">
        <v>10</v>
      </c>
      <c r="J388" s="3"/>
      <c r="K388" s="3">
        <v>10</v>
      </c>
      <c r="L388" s="3"/>
      <c r="M388" s="3"/>
      <c r="N388" s="3"/>
    </row>
    <row r="389" ht="22.5" spans="1:14">
      <c r="A389" s="3"/>
      <c r="B389" s="3"/>
      <c r="C389" s="3" t="s">
        <v>57</v>
      </c>
      <c r="D389" s="40"/>
      <c r="E389" s="41"/>
      <c r="F389" s="42"/>
      <c r="G389" s="43"/>
      <c r="H389" s="43"/>
      <c r="I389" s="3"/>
      <c r="J389" s="3"/>
      <c r="K389" s="3"/>
      <c r="L389" s="3"/>
      <c r="M389" s="3"/>
      <c r="N389" s="3"/>
    </row>
    <row r="390" ht="67.5" spans="1:14">
      <c r="A390" s="3"/>
      <c r="B390" s="3" t="s">
        <v>58</v>
      </c>
      <c r="C390" s="3" t="s">
        <v>59</v>
      </c>
      <c r="D390" s="13" t="s">
        <v>60</v>
      </c>
      <c r="E390" s="14"/>
      <c r="F390" s="15"/>
      <c r="G390" s="39">
        <v>0.85</v>
      </c>
      <c r="H390" s="39">
        <v>0.85</v>
      </c>
      <c r="I390" s="3">
        <v>20</v>
      </c>
      <c r="J390" s="3"/>
      <c r="K390" s="3">
        <v>20</v>
      </c>
      <c r="L390" s="3"/>
      <c r="M390" s="3"/>
      <c r="N390" s="3"/>
    </row>
    <row r="391" spans="1:14">
      <c r="A391" s="10" t="s">
        <v>62</v>
      </c>
      <c r="B391" s="10"/>
      <c r="C391" s="10"/>
      <c r="D391" s="10"/>
      <c r="E391" s="10"/>
      <c r="F391" s="10"/>
      <c r="G391" s="10"/>
      <c r="H391" s="10"/>
      <c r="I391" s="10">
        <v>100</v>
      </c>
      <c r="J391" s="10"/>
      <c r="K391" s="10">
        <v>100</v>
      </c>
      <c r="L391" s="10"/>
      <c r="M391" s="3"/>
      <c r="N391" s="3"/>
    </row>
    <row r="392" ht="20.25" spans="1:14">
      <c r="A392" s="1" t="s">
        <v>0</v>
      </c>
      <c r="B392" s="1"/>
      <c r="C392" s="1"/>
      <c r="D392" s="1"/>
      <c r="E392" s="1"/>
      <c r="F392" s="1"/>
      <c r="G392" s="1"/>
      <c r="H392" s="1"/>
      <c r="I392" s="1"/>
      <c r="J392" s="1"/>
      <c r="K392" s="1"/>
      <c r="L392" s="1"/>
      <c r="M392" s="1"/>
      <c r="N392" s="1"/>
    </row>
    <row r="393" spans="1:14">
      <c r="A393" s="2" t="s">
        <v>1</v>
      </c>
      <c r="B393" s="2"/>
      <c r="C393" s="2"/>
      <c r="D393" s="2"/>
      <c r="E393" s="2"/>
      <c r="F393" s="2"/>
      <c r="G393" s="2"/>
      <c r="H393" s="2"/>
      <c r="I393" s="2"/>
      <c r="J393" s="2"/>
      <c r="K393" s="2"/>
      <c r="L393" s="2"/>
      <c r="M393" s="2"/>
      <c r="N393" s="2"/>
    </row>
    <row r="394" spans="1:14">
      <c r="A394" s="3" t="s">
        <v>2</v>
      </c>
      <c r="B394" s="3"/>
      <c r="C394" s="3" t="s">
        <v>242</v>
      </c>
      <c r="D394" s="3"/>
      <c r="E394" s="3"/>
      <c r="F394" s="3"/>
      <c r="G394" s="3"/>
      <c r="H394" s="3"/>
      <c r="I394" s="3"/>
      <c r="J394" s="3"/>
      <c r="K394" s="3"/>
      <c r="L394" s="3"/>
      <c r="M394" s="3"/>
      <c r="N394" s="3"/>
    </row>
    <row r="395" spans="1:14">
      <c r="A395" s="3" t="s">
        <v>4</v>
      </c>
      <c r="B395" s="3"/>
      <c r="C395" s="3" t="s">
        <v>5</v>
      </c>
      <c r="D395" s="3"/>
      <c r="E395" s="3"/>
      <c r="F395" s="3"/>
      <c r="G395" s="3"/>
      <c r="H395" s="3" t="s">
        <v>6</v>
      </c>
      <c r="I395" s="3"/>
      <c r="J395" s="3" t="s">
        <v>5</v>
      </c>
      <c r="K395" s="3"/>
      <c r="L395" s="3"/>
      <c r="M395" s="3"/>
      <c r="N395" s="3"/>
    </row>
    <row r="396" ht="22.5" spans="1:14">
      <c r="A396" s="3" t="s">
        <v>7</v>
      </c>
      <c r="B396" s="3"/>
      <c r="C396" s="3"/>
      <c r="D396" s="3"/>
      <c r="E396" s="3" t="s">
        <v>8</v>
      </c>
      <c r="F396" s="3" t="s">
        <v>9</v>
      </c>
      <c r="G396" s="3"/>
      <c r="H396" s="3" t="s">
        <v>10</v>
      </c>
      <c r="I396" s="3"/>
      <c r="J396" s="3" t="s">
        <v>11</v>
      </c>
      <c r="K396" s="3"/>
      <c r="L396" s="3" t="s">
        <v>12</v>
      </c>
      <c r="M396" s="3"/>
      <c r="N396" s="3" t="s">
        <v>13</v>
      </c>
    </row>
    <row r="397" spans="1:14">
      <c r="A397" s="3"/>
      <c r="B397" s="3"/>
      <c r="C397" s="4" t="s">
        <v>14</v>
      </c>
      <c r="D397" s="4"/>
      <c r="E397" s="3">
        <v>5500</v>
      </c>
      <c r="F397" s="3">
        <v>5460</v>
      </c>
      <c r="G397" s="3"/>
      <c r="H397" s="3">
        <v>5200</v>
      </c>
      <c r="I397" s="3"/>
      <c r="J397" s="3">
        <v>10</v>
      </c>
      <c r="K397" s="3"/>
      <c r="L397" s="17">
        <f t="shared" ref="L397:L400" si="16">H397/F397</f>
        <v>0.952380952380952</v>
      </c>
      <c r="M397" s="17"/>
      <c r="N397" s="3">
        <v>10</v>
      </c>
    </row>
    <row r="398" spans="1:14">
      <c r="A398" s="3"/>
      <c r="B398" s="3"/>
      <c r="C398" s="3" t="s">
        <v>15</v>
      </c>
      <c r="D398" s="3"/>
      <c r="E398" s="3">
        <v>5500</v>
      </c>
      <c r="F398" s="3">
        <v>5460</v>
      </c>
      <c r="G398" s="3"/>
      <c r="H398" s="3">
        <v>5200</v>
      </c>
      <c r="I398" s="3"/>
      <c r="J398" s="3" t="s">
        <v>16</v>
      </c>
      <c r="K398" s="3"/>
      <c r="L398" s="17">
        <f t="shared" si="16"/>
        <v>0.952380952380952</v>
      </c>
      <c r="M398" s="17"/>
      <c r="N398" s="3" t="s">
        <v>16</v>
      </c>
    </row>
    <row r="399" spans="1:14">
      <c r="A399" s="3"/>
      <c r="B399" s="3"/>
      <c r="C399" s="3" t="s">
        <v>17</v>
      </c>
      <c r="D399" s="3"/>
      <c r="E399" s="3"/>
      <c r="F399" s="3"/>
      <c r="G399" s="3"/>
      <c r="H399" s="3"/>
      <c r="I399" s="3"/>
      <c r="J399" s="3" t="s">
        <v>16</v>
      </c>
      <c r="K399" s="3"/>
      <c r="L399" s="17" t="e">
        <f t="shared" si="16"/>
        <v>#DIV/0!</v>
      </c>
      <c r="M399" s="17"/>
      <c r="N399" s="3" t="s">
        <v>16</v>
      </c>
    </row>
    <row r="400" spans="1:14">
      <c r="A400" s="3"/>
      <c r="B400" s="3"/>
      <c r="C400" s="3" t="s">
        <v>18</v>
      </c>
      <c r="D400" s="3"/>
      <c r="E400" s="3"/>
      <c r="F400" s="3"/>
      <c r="G400" s="3"/>
      <c r="H400" s="3"/>
      <c r="I400" s="3"/>
      <c r="J400" s="3" t="s">
        <v>16</v>
      </c>
      <c r="K400" s="3"/>
      <c r="L400" s="17" t="e">
        <f t="shared" si="16"/>
        <v>#DIV/0!</v>
      </c>
      <c r="M400" s="17"/>
      <c r="N400" s="3" t="s">
        <v>16</v>
      </c>
    </row>
    <row r="401" spans="1:14">
      <c r="A401" s="3" t="s">
        <v>19</v>
      </c>
      <c r="B401" s="3" t="s">
        <v>20</v>
      </c>
      <c r="C401" s="3"/>
      <c r="D401" s="3"/>
      <c r="E401" s="3"/>
      <c r="F401" s="3"/>
      <c r="G401" s="3"/>
      <c r="H401" s="3" t="s">
        <v>21</v>
      </c>
      <c r="I401" s="3"/>
      <c r="J401" s="3"/>
      <c r="K401" s="3"/>
      <c r="L401" s="3"/>
      <c r="M401" s="3"/>
      <c r="N401" s="3"/>
    </row>
    <row r="402" spans="1:14">
      <c r="A402" s="3"/>
      <c r="B402" s="3" t="s">
        <v>243</v>
      </c>
      <c r="C402" s="3"/>
      <c r="D402" s="3"/>
      <c r="E402" s="3"/>
      <c r="F402" s="3"/>
      <c r="G402" s="3"/>
      <c r="H402" s="3" t="s">
        <v>244</v>
      </c>
      <c r="I402" s="3"/>
      <c r="J402" s="3"/>
      <c r="K402" s="3"/>
      <c r="L402" s="3"/>
      <c r="M402" s="3"/>
      <c r="N402" s="3"/>
    </row>
    <row r="403" spans="1:14">
      <c r="A403" s="3" t="s">
        <v>24</v>
      </c>
      <c r="B403" s="3" t="s">
        <v>25</v>
      </c>
      <c r="C403" s="3" t="s">
        <v>26</v>
      </c>
      <c r="D403" s="3" t="s">
        <v>27</v>
      </c>
      <c r="E403" s="3"/>
      <c r="F403" s="3"/>
      <c r="G403" s="3" t="s">
        <v>28</v>
      </c>
      <c r="H403" s="3" t="s">
        <v>29</v>
      </c>
      <c r="I403" s="3" t="s">
        <v>11</v>
      </c>
      <c r="J403" s="3"/>
      <c r="K403" s="3" t="s">
        <v>13</v>
      </c>
      <c r="L403" s="3"/>
      <c r="M403" s="3" t="s">
        <v>30</v>
      </c>
      <c r="N403" s="3"/>
    </row>
    <row r="404" spans="1:14">
      <c r="A404" s="3"/>
      <c r="B404" s="3"/>
      <c r="C404" s="3"/>
      <c r="D404" s="3"/>
      <c r="E404" s="3"/>
      <c r="F404" s="3"/>
      <c r="G404" s="3" t="s">
        <v>31</v>
      </c>
      <c r="H404" s="3" t="s">
        <v>32</v>
      </c>
      <c r="I404" s="3"/>
      <c r="J404" s="3"/>
      <c r="K404" s="3"/>
      <c r="L404" s="3"/>
      <c r="M404" s="3"/>
      <c r="N404" s="3"/>
    </row>
    <row r="405" ht="22.5" spans="1:14">
      <c r="A405" s="3"/>
      <c r="B405" s="3" t="s">
        <v>33</v>
      </c>
      <c r="C405" s="3" t="s">
        <v>34</v>
      </c>
      <c r="D405" s="13" t="s">
        <v>169</v>
      </c>
      <c r="E405" s="14"/>
      <c r="F405" s="15"/>
      <c r="G405" s="44" t="s">
        <v>245</v>
      </c>
      <c r="H405" s="44" t="s">
        <v>246</v>
      </c>
      <c r="I405" s="3">
        <v>10</v>
      </c>
      <c r="J405" s="3"/>
      <c r="K405" s="3">
        <v>10</v>
      </c>
      <c r="L405" s="3"/>
      <c r="M405" s="3" t="s">
        <v>247</v>
      </c>
      <c r="N405" s="3"/>
    </row>
    <row r="406" ht="22.5" spans="1:14">
      <c r="A406" s="3"/>
      <c r="B406" s="3"/>
      <c r="C406" s="3" t="s">
        <v>38</v>
      </c>
      <c r="D406" s="13" t="s">
        <v>248</v>
      </c>
      <c r="E406" s="14"/>
      <c r="F406" s="15"/>
      <c r="G406" s="45">
        <v>0.9</v>
      </c>
      <c r="H406" s="45">
        <v>0.9</v>
      </c>
      <c r="I406" s="3">
        <v>10</v>
      </c>
      <c r="J406" s="3"/>
      <c r="K406" s="3">
        <v>10</v>
      </c>
      <c r="L406" s="3"/>
      <c r="M406" s="3"/>
      <c r="N406" s="3"/>
    </row>
    <row r="407" ht="22.5" spans="1:14">
      <c r="A407" s="3"/>
      <c r="B407" s="3"/>
      <c r="C407" s="3" t="s">
        <v>41</v>
      </c>
      <c r="D407" s="13" t="s">
        <v>190</v>
      </c>
      <c r="E407" s="14"/>
      <c r="F407" s="15"/>
      <c r="G407" s="45">
        <v>1</v>
      </c>
      <c r="H407" s="45">
        <v>1</v>
      </c>
      <c r="I407" s="3">
        <v>10</v>
      </c>
      <c r="J407" s="3"/>
      <c r="K407" s="3">
        <v>10</v>
      </c>
      <c r="L407" s="3"/>
      <c r="M407" s="3"/>
      <c r="N407" s="3"/>
    </row>
    <row r="408" ht="22.5" spans="1:14">
      <c r="A408" s="3"/>
      <c r="B408" s="3"/>
      <c r="C408" s="3" t="s">
        <v>44</v>
      </c>
      <c r="D408" s="13" t="s">
        <v>249</v>
      </c>
      <c r="E408" s="14"/>
      <c r="F408" s="15"/>
      <c r="G408" s="44" t="s">
        <v>250</v>
      </c>
      <c r="H408" s="44" t="s">
        <v>250</v>
      </c>
      <c r="I408" s="3">
        <v>10</v>
      </c>
      <c r="J408" s="3"/>
      <c r="K408" s="3">
        <v>10</v>
      </c>
      <c r="L408" s="3"/>
      <c r="M408" s="3"/>
      <c r="N408" s="3"/>
    </row>
    <row r="409" ht="33.75" spans="1:14">
      <c r="A409" s="3"/>
      <c r="B409" s="3" t="s">
        <v>47</v>
      </c>
      <c r="C409" s="3" t="s">
        <v>48</v>
      </c>
      <c r="D409" s="13" t="s">
        <v>92</v>
      </c>
      <c r="E409" s="14"/>
      <c r="F409" s="15"/>
      <c r="G409" s="16" t="s">
        <v>240</v>
      </c>
      <c r="H409" s="16" t="s">
        <v>240</v>
      </c>
      <c r="I409" s="3">
        <v>10</v>
      </c>
      <c r="J409" s="3"/>
      <c r="K409" s="3">
        <v>10</v>
      </c>
      <c r="L409" s="3"/>
      <c r="M409" s="3"/>
      <c r="N409" s="3"/>
    </row>
    <row r="410" ht="33.75" spans="1:14">
      <c r="A410" s="3"/>
      <c r="B410" s="3"/>
      <c r="C410" s="3" t="s">
        <v>51</v>
      </c>
      <c r="D410" s="13" t="s">
        <v>95</v>
      </c>
      <c r="E410" s="14"/>
      <c r="F410" s="15"/>
      <c r="G410" s="16" t="s">
        <v>198</v>
      </c>
      <c r="H410" s="16" t="s">
        <v>198</v>
      </c>
      <c r="I410" s="3">
        <v>10</v>
      </c>
      <c r="J410" s="3"/>
      <c r="K410" s="3">
        <v>10</v>
      </c>
      <c r="L410" s="3"/>
      <c r="M410" s="3"/>
      <c r="N410" s="3"/>
    </row>
    <row r="411" ht="45" spans="1:14">
      <c r="A411" s="3"/>
      <c r="B411" s="3"/>
      <c r="C411" s="3" t="s">
        <v>54</v>
      </c>
      <c r="D411" s="13" t="s">
        <v>251</v>
      </c>
      <c r="E411" s="14"/>
      <c r="F411" s="15"/>
      <c r="G411" s="16" t="s">
        <v>252</v>
      </c>
      <c r="H411" s="16" t="s">
        <v>252</v>
      </c>
      <c r="I411" s="3">
        <v>10</v>
      </c>
      <c r="J411" s="3"/>
      <c r="K411" s="3">
        <v>10</v>
      </c>
      <c r="L411" s="3"/>
      <c r="M411" s="3"/>
      <c r="N411" s="3"/>
    </row>
    <row r="412" ht="22.5" spans="1:14">
      <c r="A412" s="3"/>
      <c r="B412" s="3"/>
      <c r="C412" s="3" t="s">
        <v>57</v>
      </c>
      <c r="D412" s="40"/>
      <c r="E412" s="41"/>
      <c r="F412" s="42"/>
      <c r="G412" s="46"/>
      <c r="H412" s="46"/>
      <c r="I412" s="3"/>
      <c r="J412" s="3"/>
      <c r="K412" s="3"/>
      <c r="L412" s="3"/>
      <c r="M412" s="3"/>
      <c r="N412" s="3"/>
    </row>
    <row r="413" ht="67.5" spans="1:14">
      <c r="A413" s="3"/>
      <c r="B413" s="3" t="s">
        <v>58</v>
      </c>
      <c r="C413" s="3" t="s">
        <v>59</v>
      </c>
      <c r="D413" s="13" t="s">
        <v>60</v>
      </c>
      <c r="E413" s="14"/>
      <c r="F413" s="15"/>
      <c r="G413" s="45">
        <v>0.85</v>
      </c>
      <c r="H413" s="45">
        <v>0.85</v>
      </c>
      <c r="I413" s="3">
        <v>20</v>
      </c>
      <c r="J413" s="3"/>
      <c r="K413" s="3">
        <v>20</v>
      </c>
      <c r="L413" s="3"/>
      <c r="M413" s="3"/>
      <c r="N413" s="3"/>
    </row>
    <row r="414" spans="1:14">
      <c r="A414" s="10" t="s">
        <v>62</v>
      </c>
      <c r="B414" s="10"/>
      <c r="C414" s="10"/>
      <c r="D414" s="10"/>
      <c r="E414" s="10"/>
      <c r="F414" s="10"/>
      <c r="G414" s="10"/>
      <c r="H414" s="10"/>
      <c r="I414" s="10">
        <v>100</v>
      </c>
      <c r="J414" s="10"/>
      <c r="K414" s="10">
        <v>100</v>
      </c>
      <c r="L414" s="10"/>
      <c r="M414" s="3"/>
      <c r="N414" s="3"/>
    </row>
    <row r="415" ht="20.25" spans="1:14">
      <c r="A415" s="1" t="s">
        <v>0</v>
      </c>
      <c r="B415" s="1"/>
      <c r="C415" s="1"/>
      <c r="D415" s="1"/>
      <c r="E415" s="1"/>
      <c r="F415" s="1"/>
      <c r="G415" s="1"/>
      <c r="H415" s="1"/>
      <c r="I415" s="1"/>
      <c r="J415" s="1"/>
      <c r="K415" s="1"/>
      <c r="L415" s="1"/>
      <c r="M415" s="1"/>
      <c r="N415" s="1"/>
    </row>
    <row r="416" spans="1:14">
      <c r="A416" s="2" t="s">
        <v>1</v>
      </c>
      <c r="B416" s="2"/>
      <c r="C416" s="2"/>
      <c r="D416" s="2"/>
      <c r="E416" s="2"/>
      <c r="F416" s="2"/>
      <c r="G416" s="2"/>
      <c r="H416" s="2"/>
      <c r="I416" s="2"/>
      <c r="J416" s="2"/>
      <c r="K416" s="2"/>
      <c r="L416" s="2"/>
      <c r="M416" s="2"/>
      <c r="N416" s="2"/>
    </row>
    <row r="417" spans="1:14">
      <c r="A417" s="3" t="s">
        <v>2</v>
      </c>
      <c r="B417" s="3"/>
      <c r="C417" s="3" t="s">
        <v>253</v>
      </c>
      <c r="D417" s="3"/>
      <c r="E417" s="3"/>
      <c r="F417" s="3"/>
      <c r="G417" s="3"/>
      <c r="H417" s="3"/>
      <c r="I417" s="3"/>
      <c r="J417" s="3"/>
      <c r="K417" s="3"/>
      <c r="L417" s="3"/>
      <c r="M417" s="3"/>
      <c r="N417" s="3"/>
    </row>
    <row r="418" spans="1:14">
      <c r="A418" s="3" t="s">
        <v>4</v>
      </c>
      <c r="B418" s="3"/>
      <c r="C418" s="3" t="s">
        <v>5</v>
      </c>
      <c r="D418" s="3"/>
      <c r="E418" s="3"/>
      <c r="F418" s="3"/>
      <c r="G418" s="3"/>
      <c r="H418" s="3" t="s">
        <v>6</v>
      </c>
      <c r="I418" s="3"/>
      <c r="J418" s="3" t="s">
        <v>5</v>
      </c>
      <c r="K418" s="3"/>
      <c r="L418" s="3"/>
      <c r="M418" s="3"/>
      <c r="N418" s="3"/>
    </row>
    <row r="419" ht="22.5" spans="1:14">
      <c r="A419" s="3" t="s">
        <v>7</v>
      </c>
      <c r="B419" s="3"/>
      <c r="C419" s="3"/>
      <c r="D419" s="3"/>
      <c r="E419" s="3" t="s">
        <v>8</v>
      </c>
      <c r="F419" s="3" t="s">
        <v>9</v>
      </c>
      <c r="G419" s="3"/>
      <c r="H419" s="3" t="s">
        <v>10</v>
      </c>
      <c r="I419" s="3"/>
      <c r="J419" s="3" t="s">
        <v>11</v>
      </c>
      <c r="K419" s="3"/>
      <c r="L419" s="3" t="s">
        <v>12</v>
      </c>
      <c r="M419" s="3"/>
      <c r="N419" s="3" t="s">
        <v>13</v>
      </c>
    </row>
    <row r="420" spans="1:14">
      <c r="A420" s="3"/>
      <c r="B420" s="3"/>
      <c r="C420" s="4" t="s">
        <v>14</v>
      </c>
      <c r="D420" s="4"/>
      <c r="E420" s="3">
        <v>120900</v>
      </c>
      <c r="F420" s="3">
        <v>54135</v>
      </c>
      <c r="G420" s="3"/>
      <c r="H420" s="3">
        <v>54135</v>
      </c>
      <c r="I420" s="3"/>
      <c r="J420" s="3">
        <v>10</v>
      </c>
      <c r="K420" s="3"/>
      <c r="L420" s="17">
        <f t="shared" ref="L420:L423" si="17">H420/F420</f>
        <v>1</v>
      </c>
      <c r="M420" s="17"/>
      <c r="N420" s="3">
        <v>10</v>
      </c>
    </row>
    <row r="421" spans="1:14">
      <c r="A421" s="3"/>
      <c r="B421" s="3"/>
      <c r="C421" s="3" t="s">
        <v>15</v>
      </c>
      <c r="D421" s="3"/>
      <c r="E421" s="3">
        <v>120900</v>
      </c>
      <c r="F421" s="3">
        <v>54135</v>
      </c>
      <c r="G421" s="3"/>
      <c r="H421" s="3">
        <v>54135</v>
      </c>
      <c r="I421" s="3"/>
      <c r="J421" s="3" t="s">
        <v>16</v>
      </c>
      <c r="K421" s="3"/>
      <c r="L421" s="17">
        <f t="shared" si="17"/>
        <v>1</v>
      </c>
      <c r="M421" s="17"/>
      <c r="N421" s="3" t="s">
        <v>16</v>
      </c>
    </row>
    <row r="422" spans="1:14">
      <c r="A422" s="3"/>
      <c r="B422" s="3"/>
      <c r="C422" s="3" t="s">
        <v>17</v>
      </c>
      <c r="D422" s="3"/>
      <c r="E422" s="3"/>
      <c r="F422" s="3"/>
      <c r="G422" s="3"/>
      <c r="H422" s="3"/>
      <c r="I422" s="3"/>
      <c r="J422" s="3" t="s">
        <v>16</v>
      </c>
      <c r="K422" s="3"/>
      <c r="L422" s="17" t="e">
        <f t="shared" si="17"/>
        <v>#DIV/0!</v>
      </c>
      <c r="M422" s="17"/>
      <c r="N422" s="3" t="s">
        <v>16</v>
      </c>
    </row>
    <row r="423" spans="1:14">
      <c r="A423" s="3"/>
      <c r="B423" s="3"/>
      <c r="C423" s="3" t="s">
        <v>18</v>
      </c>
      <c r="D423" s="3"/>
      <c r="E423" s="3"/>
      <c r="F423" s="3"/>
      <c r="G423" s="3"/>
      <c r="H423" s="3"/>
      <c r="I423" s="3"/>
      <c r="J423" s="3" t="s">
        <v>16</v>
      </c>
      <c r="K423" s="3"/>
      <c r="L423" s="17" t="e">
        <f t="shared" si="17"/>
        <v>#DIV/0!</v>
      </c>
      <c r="M423" s="17"/>
      <c r="N423" s="3" t="s">
        <v>16</v>
      </c>
    </row>
    <row r="424" spans="1:14">
      <c r="A424" s="3" t="s">
        <v>19</v>
      </c>
      <c r="B424" s="3" t="s">
        <v>20</v>
      </c>
      <c r="C424" s="3"/>
      <c r="D424" s="3"/>
      <c r="E424" s="3"/>
      <c r="F424" s="3"/>
      <c r="G424" s="3"/>
      <c r="H424" s="3" t="s">
        <v>21</v>
      </c>
      <c r="I424" s="3"/>
      <c r="J424" s="3"/>
      <c r="K424" s="3"/>
      <c r="L424" s="3"/>
      <c r="M424" s="3"/>
      <c r="N424" s="3"/>
    </row>
    <row r="425" spans="1:14">
      <c r="A425" s="3"/>
      <c r="B425" s="3" t="s">
        <v>213</v>
      </c>
      <c r="C425" s="3"/>
      <c r="D425" s="3"/>
      <c r="E425" s="3"/>
      <c r="F425" s="3"/>
      <c r="G425" s="3"/>
      <c r="H425" s="3" t="s">
        <v>254</v>
      </c>
      <c r="I425" s="3"/>
      <c r="J425" s="3"/>
      <c r="K425" s="3"/>
      <c r="L425" s="3"/>
      <c r="M425" s="3"/>
      <c r="N425" s="3"/>
    </row>
    <row r="426" spans="1:14">
      <c r="A426" s="3" t="s">
        <v>24</v>
      </c>
      <c r="B426" s="3" t="s">
        <v>25</v>
      </c>
      <c r="C426" s="3" t="s">
        <v>26</v>
      </c>
      <c r="D426" s="3" t="s">
        <v>27</v>
      </c>
      <c r="E426" s="3"/>
      <c r="F426" s="3"/>
      <c r="G426" s="3" t="s">
        <v>28</v>
      </c>
      <c r="H426" s="3" t="s">
        <v>29</v>
      </c>
      <c r="I426" s="3" t="s">
        <v>11</v>
      </c>
      <c r="J426" s="3"/>
      <c r="K426" s="3" t="s">
        <v>13</v>
      </c>
      <c r="L426" s="3"/>
      <c r="M426" s="3" t="s">
        <v>30</v>
      </c>
      <c r="N426" s="3"/>
    </row>
    <row r="427" spans="1:14">
      <c r="A427" s="3"/>
      <c r="B427" s="3"/>
      <c r="C427" s="3"/>
      <c r="D427" s="3"/>
      <c r="E427" s="3"/>
      <c r="F427" s="3"/>
      <c r="G427" s="3" t="s">
        <v>31</v>
      </c>
      <c r="H427" s="3" t="s">
        <v>32</v>
      </c>
      <c r="I427" s="3"/>
      <c r="J427" s="3"/>
      <c r="K427" s="3"/>
      <c r="L427" s="3"/>
      <c r="M427" s="3"/>
      <c r="N427" s="3"/>
    </row>
    <row r="428" ht="22.5" spans="1:14">
      <c r="A428" s="3"/>
      <c r="B428" s="3" t="s">
        <v>33</v>
      </c>
      <c r="C428" s="3" t="s">
        <v>34</v>
      </c>
      <c r="D428" s="5" t="s">
        <v>169</v>
      </c>
      <c r="E428" s="6"/>
      <c r="F428" s="7"/>
      <c r="G428" s="8" t="s">
        <v>255</v>
      </c>
      <c r="H428" s="8" t="s">
        <v>256</v>
      </c>
      <c r="I428" s="3">
        <v>10</v>
      </c>
      <c r="J428" s="3"/>
      <c r="K428" s="3">
        <v>5</v>
      </c>
      <c r="L428" s="3"/>
      <c r="M428" s="3" t="s">
        <v>257</v>
      </c>
      <c r="N428" s="3"/>
    </row>
    <row r="429" ht="22.5" spans="1:14">
      <c r="A429" s="3"/>
      <c r="B429" s="3"/>
      <c r="C429" s="3" t="s">
        <v>38</v>
      </c>
      <c r="D429" s="5" t="s">
        <v>216</v>
      </c>
      <c r="E429" s="6"/>
      <c r="F429" s="7"/>
      <c r="G429" s="9">
        <v>1</v>
      </c>
      <c r="H429" s="9">
        <v>1</v>
      </c>
      <c r="I429" s="3">
        <v>10</v>
      </c>
      <c r="J429" s="3"/>
      <c r="K429" s="3">
        <v>10</v>
      </c>
      <c r="L429" s="3"/>
      <c r="M429" s="3"/>
      <c r="N429" s="3"/>
    </row>
    <row r="430" ht="22.5" spans="1:14">
      <c r="A430" s="3"/>
      <c r="B430" s="3"/>
      <c r="C430" s="3" t="s">
        <v>41</v>
      </c>
      <c r="D430" s="5" t="s">
        <v>190</v>
      </c>
      <c r="E430" s="6"/>
      <c r="F430" s="7"/>
      <c r="G430" s="9">
        <v>1</v>
      </c>
      <c r="H430" s="9">
        <v>1</v>
      </c>
      <c r="I430" s="3">
        <v>10</v>
      </c>
      <c r="J430" s="3"/>
      <c r="K430" s="3">
        <v>10</v>
      </c>
      <c r="L430" s="3"/>
      <c r="M430" s="3"/>
      <c r="N430" s="3"/>
    </row>
    <row r="431" ht="22.5" spans="1:14">
      <c r="A431" s="3"/>
      <c r="B431" s="3"/>
      <c r="C431" s="3" t="s">
        <v>44</v>
      </c>
      <c r="D431" s="5" t="s">
        <v>217</v>
      </c>
      <c r="E431" s="6"/>
      <c r="F431" s="7"/>
      <c r="G431" s="8" t="s">
        <v>172</v>
      </c>
      <c r="H431" s="8" t="s">
        <v>172</v>
      </c>
      <c r="I431" s="3">
        <v>10</v>
      </c>
      <c r="J431" s="3"/>
      <c r="K431" s="3">
        <v>10</v>
      </c>
      <c r="L431" s="3"/>
      <c r="M431" s="3"/>
      <c r="N431" s="3"/>
    </row>
    <row r="432" ht="33.75" spans="1:14">
      <c r="A432" s="3"/>
      <c r="B432" s="3" t="s">
        <v>47</v>
      </c>
      <c r="C432" s="3" t="s">
        <v>48</v>
      </c>
      <c r="D432" s="5" t="s">
        <v>194</v>
      </c>
      <c r="E432" s="6"/>
      <c r="F432" s="7"/>
      <c r="G432" s="8" t="s">
        <v>195</v>
      </c>
      <c r="H432" s="8" t="s">
        <v>195</v>
      </c>
      <c r="I432" s="3">
        <v>10</v>
      </c>
      <c r="J432" s="3"/>
      <c r="K432" s="3">
        <v>10</v>
      </c>
      <c r="L432" s="3"/>
      <c r="M432" s="3"/>
      <c r="N432" s="3"/>
    </row>
    <row r="433" ht="33.75" spans="1:14">
      <c r="A433" s="3"/>
      <c r="B433" s="3"/>
      <c r="C433" s="3" t="s">
        <v>51</v>
      </c>
      <c r="D433" s="5" t="s">
        <v>196</v>
      </c>
      <c r="E433" s="6"/>
      <c r="F433" s="7"/>
      <c r="G433" s="8" t="s">
        <v>197</v>
      </c>
      <c r="H433" s="8" t="s">
        <v>197</v>
      </c>
      <c r="I433" s="3">
        <v>10</v>
      </c>
      <c r="J433" s="3"/>
      <c r="K433" s="3">
        <v>10</v>
      </c>
      <c r="L433" s="3"/>
      <c r="M433" s="3"/>
      <c r="N433" s="3"/>
    </row>
    <row r="434" ht="45" spans="1:14">
      <c r="A434" s="3"/>
      <c r="B434" s="3"/>
      <c r="C434" s="3" t="s">
        <v>54</v>
      </c>
      <c r="D434" s="5" t="s">
        <v>95</v>
      </c>
      <c r="E434" s="6"/>
      <c r="F434" s="7"/>
      <c r="G434" s="8" t="s">
        <v>198</v>
      </c>
      <c r="H434" s="8" t="s">
        <v>198</v>
      </c>
      <c r="I434" s="3">
        <v>10</v>
      </c>
      <c r="J434" s="3"/>
      <c r="K434" s="3">
        <v>10</v>
      </c>
      <c r="L434" s="3"/>
      <c r="M434" s="3"/>
      <c r="N434" s="3"/>
    </row>
    <row r="435" ht="22.5" spans="1:14">
      <c r="A435" s="3"/>
      <c r="B435" s="3"/>
      <c r="C435" s="3" t="s">
        <v>57</v>
      </c>
      <c r="D435" s="5"/>
      <c r="E435" s="6"/>
      <c r="F435" s="7"/>
      <c r="G435" s="8"/>
      <c r="H435" s="8"/>
      <c r="I435" s="3"/>
      <c r="J435" s="3"/>
      <c r="K435" s="3"/>
      <c r="L435" s="3"/>
      <c r="M435" s="3"/>
      <c r="N435" s="3"/>
    </row>
    <row r="436" ht="67.5" spans="1:14">
      <c r="A436" s="3"/>
      <c r="B436" s="3" t="s">
        <v>58</v>
      </c>
      <c r="C436" s="3" t="s">
        <v>59</v>
      </c>
      <c r="D436" s="5" t="s">
        <v>60</v>
      </c>
      <c r="E436" s="6"/>
      <c r="F436" s="7"/>
      <c r="G436" s="9">
        <v>0.8</v>
      </c>
      <c r="H436" s="9">
        <v>0.8</v>
      </c>
      <c r="I436" s="3">
        <v>20</v>
      </c>
      <c r="J436" s="3"/>
      <c r="K436" s="3">
        <v>20</v>
      </c>
      <c r="L436" s="3"/>
      <c r="M436" s="3"/>
      <c r="N436" s="3"/>
    </row>
    <row r="437" spans="1:14">
      <c r="A437" s="10" t="s">
        <v>62</v>
      </c>
      <c r="B437" s="10"/>
      <c r="C437" s="10"/>
      <c r="D437" s="10"/>
      <c r="E437" s="10"/>
      <c r="F437" s="10"/>
      <c r="G437" s="10"/>
      <c r="H437" s="10"/>
      <c r="I437" s="10">
        <v>100</v>
      </c>
      <c r="J437" s="10"/>
      <c r="K437" s="10">
        <v>95</v>
      </c>
      <c r="L437" s="10"/>
      <c r="M437" s="3"/>
      <c r="N437" s="3"/>
    </row>
    <row r="438" ht="20.25" spans="1:14">
      <c r="A438" s="1" t="s">
        <v>0</v>
      </c>
      <c r="B438" s="1"/>
      <c r="C438" s="1"/>
      <c r="D438" s="1"/>
      <c r="E438" s="1"/>
      <c r="F438" s="1"/>
      <c r="G438" s="1"/>
      <c r="H438" s="1"/>
      <c r="I438" s="1"/>
      <c r="J438" s="1"/>
      <c r="K438" s="1"/>
      <c r="L438" s="1"/>
      <c r="M438" s="1"/>
      <c r="N438" s="1"/>
    </row>
    <row r="439" spans="1:14">
      <c r="A439" s="2" t="s">
        <v>1</v>
      </c>
      <c r="B439" s="2"/>
      <c r="C439" s="2"/>
      <c r="D439" s="2"/>
      <c r="E439" s="2"/>
      <c r="F439" s="2"/>
      <c r="G439" s="2"/>
      <c r="H439" s="2"/>
      <c r="I439" s="2"/>
      <c r="J439" s="2"/>
      <c r="K439" s="2"/>
      <c r="L439" s="2"/>
      <c r="M439" s="2"/>
      <c r="N439" s="2"/>
    </row>
    <row r="440" spans="1:14">
      <c r="A440" s="3" t="s">
        <v>2</v>
      </c>
      <c r="B440" s="3"/>
      <c r="C440" s="3" t="s">
        <v>258</v>
      </c>
      <c r="D440" s="3"/>
      <c r="E440" s="3"/>
      <c r="F440" s="3"/>
      <c r="G440" s="3"/>
      <c r="H440" s="3"/>
      <c r="I440" s="3"/>
      <c r="J440" s="3"/>
      <c r="K440" s="3"/>
      <c r="L440" s="3"/>
      <c r="M440" s="3"/>
      <c r="N440" s="3"/>
    </row>
    <row r="441" spans="1:14">
      <c r="A441" s="3" t="s">
        <v>4</v>
      </c>
      <c r="B441" s="3"/>
      <c r="C441" s="3" t="s">
        <v>5</v>
      </c>
      <c r="D441" s="3"/>
      <c r="E441" s="3"/>
      <c r="F441" s="3"/>
      <c r="G441" s="3"/>
      <c r="H441" s="3" t="s">
        <v>6</v>
      </c>
      <c r="I441" s="3"/>
      <c r="J441" s="3" t="s">
        <v>5</v>
      </c>
      <c r="K441" s="3"/>
      <c r="L441" s="3"/>
      <c r="M441" s="3"/>
      <c r="N441" s="3"/>
    </row>
    <row r="442" ht="22.5" spans="1:14">
      <c r="A442" s="3" t="s">
        <v>7</v>
      </c>
      <c r="B442" s="3"/>
      <c r="C442" s="3"/>
      <c r="D442" s="3"/>
      <c r="E442" s="3" t="s">
        <v>8</v>
      </c>
      <c r="F442" s="3" t="s">
        <v>9</v>
      </c>
      <c r="G442" s="3"/>
      <c r="H442" s="3" t="s">
        <v>10</v>
      </c>
      <c r="I442" s="3"/>
      <c r="J442" s="3" t="s">
        <v>11</v>
      </c>
      <c r="K442" s="3"/>
      <c r="L442" s="3" t="s">
        <v>12</v>
      </c>
      <c r="M442" s="3"/>
      <c r="N442" s="3" t="s">
        <v>13</v>
      </c>
    </row>
    <row r="443" spans="1:14">
      <c r="A443" s="3"/>
      <c r="B443" s="3"/>
      <c r="C443" s="4" t="s">
        <v>14</v>
      </c>
      <c r="D443" s="4"/>
      <c r="E443" s="3">
        <v>288000</v>
      </c>
      <c r="F443" s="3">
        <v>265893.34</v>
      </c>
      <c r="G443" s="3"/>
      <c r="H443" s="3">
        <v>265102.34</v>
      </c>
      <c r="I443" s="3"/>
      <c r="J443" s="3">
        <v>10</v>
      </c>
      <c r="K443" s="3"/>
      <c r="L443" s="17">
        <f t="shared" ref="L443:L446" si="18">H443/F443</f>
        <v>0.997025122930871</v>
      </c>
      <c r="M443" s="17"/>
      <c r="N443" s="3">
        <v>10</v>
      </c>
    </row>
    <row r="444" spans="1:14">
      <c r="A444" s="3"/>
      <c r="B444" s="3"/>
      <c r="C444" s="3" t="s">
        <v>15</v>
      </c>
      <c r="D444" s="3"/>
      <c r="E444" s="3">
        <v>288000</v>
      </c>
      <c r="F444" s="3">
        <v>265893.34</v>
      </c>
      <c r="G444" s="3"/>
      <c r="H444" s="3">
        <v>265102.34</v>
      </c>
      <c r="I444" s="3"/>
      <c r="J444" s="3" t="s">
        <v>16</v>
      </c>
      <c r="K444" s="3"/>
      <c r="L444" s="17">
        <f t="shared" si="18"/>
        <v>0.997025122930871</v>
      </c>
      <c r="M444" s="17"/>
      <c r="N444" s="3" t="s">
        <v>16</v>
      </c>
    </row>
    <row r="445" spans="1:14">
      <c r="A445" s="3"/>
      <c r="B445" s="3"/>
      <c r="C445" s="3" t="s">
        <v>17</v>
      </c>
      <c r="D445" s="3"/>
      <c r="E445" s="3"/>
      <c r="F445" s="3"/>
      <c r="G445" s="3"/>
      <c r="H445" s="3"/>
      <c r="I445" s="3"/>
      <c r="J445" s="3" t="s">
        <v>16</v>
      </c>
      <c r="K445" s="3"/>
      <c r="L445" s="17" t="e">
        <f t="shared" si="18"/>
        <v>#DIV/0!</v>
      </c>
      <c r="M445" s="17"/>
      <c r="N445" s="3" t="s">
        <v>16</v>
      </c>
    </row>
    <row r="446" spans="1:14">
      <c r="A446" s="3"/>
      <c r="B446" s="3"/>
      <c r="C446" s="3" t="s">
        <v>18</v>
      </c>
      <c r="D446" s="3"/>
      <c r="E446" s="3"/>
      <c r="F446" s="3"/>
      <c r="G446" s="3"/>
      <c r="H446" s="3"/>
      <c r="I446" s="3"/>
      <c r="J446" s="3" t="s">
        <v>16</v>
      </c>
      <c r="K446" s="3"/>
      <c r="L446" s="17" t="e">
        <f t="shared" si="18"/>
        <v>#DIV/0!</v>
      </c>
      <c r="M446" s="17"/>
      <c r="N446" s="3" t="s">
        <v>16</v>
      </c>
    </row>
    <row r="447" spans="1:14">
      <c r="A447" s="3" t="s">
        <v>19</v>
      </c>
      <c r="B447" s="3" t="s">
        <v>20</v>
      </c>
      <c r="C447" s="3"/>
      <c r="D447" s="3"/>
      <c r="E447" s="3"/>
      <c r="F447" s="3"/>
      <c r="G447" s="3"/>
      <c r="H447" s="3" t="s">
        <v>21</v>
      </c>
      <c r="I447" s="3"/>
      <c r="J447" s="3"/>
      <c r="K447" s="3"/>
      <c r="L447" s="3"/>
      <c r="M447" s="3"/>
      <c r="N447" s="3"/>
    </row>
    <row r="448" spans="1:14">
      <c r="A448" s="3"/>
      <c r="B448" s="3" t="s">
        <v>201</v>
      </c>
      <c r="C448" s="3"/>
      <c r="D448" s="3"/>
      <c r="E448" s="3"/>
      <c r="F448" s="3"/>
      <c r="G448" s="3"/>
      <c r="H448" s="3" t="s">
        <v>259</v>
      </c>
      <c r="I448" s="3"/>
      <c r="J448" s="3"/>
      <c r="K448" s="3"/>
      <c r="L448" s="3"/>
      <c r="M448" s="3"/>
      <c r="N448" s="3"/>
    </row>
    <row r="449" spans="1:14">
      <c r="A449" s="3" t="s">
        <v>24</v>
      </c>
      <c r="B449" s="3" t="s">
        <v>25</v>
      </c>
      <c r="C449" s="3" t="s">
        <v>26</v>
      </c>
      <c r="D449" s="3" t="s">
        <v>27</v>
      </c>
      <c r="E449" s="3"/>
      <c r="F449" s="3"/>
      <c r="G449" s="3" t="s">
        <v>28</v>
      </c>
      <c r="H449" s="3" t="s">
        <v>29</v>
      </c>
      <c r="I449" s="3" t="s">
        <v>11</v>
      </c>
      <c r="J449" s="3"/>
      <c r="K449" s="3" t="s">
        <v>13</v>
      </c>
      <c r="L449" s="3"/>
      <c r="M449" s="3" t="s">
        <v>30</v>
      </c>
      <c r="N449" s="3"/>
    </row>
    <row r="450" spans="1:14">
      <c r="A450" s="3"/>
      <c r="B450" s="3"/>
      <c r="C450" s="3"/>
      <c r="D450" s="3"/>
      <c r="E450" s="3"/>
      <c r="F450" s="3"/>
      <c r="G450" s="3" t="s">
        <v>31</v>
      </c>
      <c r="H450" s="3" t="s">
        <v>32</v>
      </c>
      <c r="I450" s="3"/>
      <c r="J450" s="3"/>
      <c r="K450" s="3"/>
      <c r="L450" s="3"/>
      <c r="M450" s="3"/>
      <c r="N450" s="3"/>
    </row>
    <row r="451" ht="22.5" spans="1:14">
      <c r="A451" s="3"/>
      <c r="B451" s="3" t="s">
        <v>33</v>
      </c>
      <c r="C451" s="3" t="s">
        <v>34</v>
      </c>
      <c r="D451" s="5" t="s">
        <v>203</v>
      </c>
      <c r="E451" s="6"/>
      <c r="F451" s="7"/>
      <c r="G451" s="18" t="s">
        <v>260</v>
      </c>
      <c r="H451" s="18" t="s">
        <v>260</v>
      </c>
      <c r="I451" s="3">
        <v>10</v>
      </c>
      <c r="J451" s="3"/>
      <c r="K451" s="3">
        <v>10</v>
      </c>
      <c r="L451" s="3"/>
      <c r="M451" s="3"/>
      <c r="N451" s="3"/>
    </row>
    <row r="452" ht="22.5" spans="1:14">
      <c r="A452" s="3"/>
      <c r="B452" s="3"/>
      <c r="C452" s="3" t="s">
        <v>38</v>
      </c>
      <c r="D452" s="5" t="s">
        <v>205</v>
      </c>
      <c r="E452" s="6"/>
      <c r="F452" s="7"/>
      <c r="G452" s="35">
        <v>0.9</v>
      </c>
      <c r="H452" s="35">
        <v>0.9</v>
      </c>
      <c r="I452" s="3">
        <v>10</v>
      </c>
      <c r="J452" s="3"/>
      <c r="K452" s="3">
        <v>10</v>
      </c>
      <c r="L452" s="3"/>
      <c r="M452" s="3"/>
      <c r="N452" s="3"/>
    </row>
    <row r="453" ht="56.25" spans="1:14">
      <c r="A453" s="3"/>
      <c r="B453" s="3"/>
      <c r="C453" s="3" t="s">
        <v>41</v>
      </c>
      <c r="D453" s="5" t="s">
        <v>206</v>
      </c>
      <c r="E453" s="6"/>
      <c r="F453" s="7"/>
      <c r="G453" s="8" t="s">
        <v>261</v>
      </c>
      <c r="H453" s="8" t="s">
        <v>261</v>
      </c>
      <c r="I453" s="3">
        <v>10</v>
      </c>
      <c r="J453" s="3"/>
      <c r="K453" s="3">
        <v>10</v>
      </c>
      <c r="L453" s="3"/>
      <c r="M453" s="3"/>
      <c r="N453" s="3"/>
    </row>
    <row r="454" ht="22.5" spans="1:14">
      <c r="A454" s="3"/>
      <c r="B454" s="3"/>
      <c r="C454" s="3" t="s">
        <v>44</v>
      </c>
      <c r="D454" s="5" t="s">
        <v>208</v>
      </c>
      <c r="E454" s="6"/>
      <c r="F454" s="7"/>
      <c r="G454" s="18" t="s">
        <v>209</v>
      </c>
      <c r="H454" s="18" t="s">
        <v>209</v>
      </c>
      <c r="I454" s="3">
        <v>10</v>
      </c>
      <c r="J454" s="3"/>
      <c r="K454" s="3">
        <v>10</v>
      </c>
      <c r="L454" s="3"/>
      <c r="M454" s="3"/>
      <c r="N454" s="3"/>
    </row>
    <row r="455" ht="22.5" spans="1:14">
      <c r="A455" s="3"/>
      <c r="B455" s="3" t="s">
        <v>47</v>
      </c>
      <c r="C455" s="3" t="s">
        <v>48</v>
      </c>
      <c r="D455" s="5" t="s">
        <v>210</v>
      </c>
      <c r="E455" s="6"/>
      <c r="F455" s="7"/>
      <c r="G455" s="35">
        <v>0.9</v>
      </c>
      <c r="H455" s="35">
        <v>0.9</v>
      </c>
      <c r="I455" s="3">
        <v>10</v>
      </c>
      <c r="J455" s="3"/>
      <c r="K455" s="3">
        <v>10</v>
      </c>
      <c r="L455" s="3"/>
      <c r="M455" s="3"/>
      <c r="N455" s="3"/>
    </row>
    <row r="456" ht="33.75" spans="1:14">
      <c r="A456" s="3"/>
      <c r="B456" s="3"/>
      <c r="C456" s="3" t="s">
        <v>51</v>
      </c>
      <c r="D456" s="5" t="s">
        <v>196</v>
      </c>
      <c r="E456" s="6"/>
      <c r="F456" s="7"/>
      <c r="G456" s="8" t="s">
        <v>197</v>
      </c>
      <c r="H456" s="8" t="s">
        <v>197</v>
      </c>
      <c r="I456" s="3">
        <v>10</v>
      </c>
      <c r="J456" s="3"/>
      <c r="K456" s="3">
        <v>10</v>
      </c>
      <c r="L456" s="3"/>
      <c r="M456" s="3"/>
      <c r="N456" s="3"/>
    </row>
    <row r="457" ht="45" spans="1:14">
      <c r="A457" s="3"/>
      <c r="B457" s="3"/>
      <c r="C457" s="3" t="s">
        <v>54</v>
      </c>
      <c r="D457" s="5" t="s">
        <v>95</v>
      </c>
      <c r="E457" s="6"/>
      <c r="F457" s="7"/>
      <c r="G457" s="8" t="s">
        <v>198</v>
      </c>
      <c r="H457" s="8" t="s">
        <v>198</v>
      </c>
      <c r="I457" s="3">
        <v>10</v>
      </c>
      <c r="J457" s="3"/>
      <c r="K457" s="3">
        <v>10</v>
      </c>
      <c r="L457" s="3"/>
      <c r="M457" s="3"/>
      <c r="N457" s="3"/>
    </row>
    <row r="458" ht="22.5" spans="1:14">
      <c r="A458" s="3"/>
      <c r="B458" s="3"/>
      <c r="C458" s="3" t="s">
        <v>57</v>
      </c>
      <c r="D458" s="5"/>
      <c r="E458" s="6"/>
      <c r="F458" s="7"/>
      <c r="G458" s="18"/>
      <c r="H458" s="18"/>
      <c r="I458" s="3"/>
      <c r="J458" s="3"/>
      <c r="K458" s="3"/>
      <c r="L458" s="3"/>
      <c r="M458" s="3"/>
      <c r="N458" s="3"/>
    </row>
    <row r="459" ht="67.5" spans="1:14">
      <c r="A459" s="3"/>
      <c r="B459" s="3" t="s">
        <v>58</v>
      </c>
      <c r="C459" s="3" t="s">
        <v>59</v>
      </c>
      <c r="D459" s="5" t="s">
        <v>211</v>
      </c>
      <c r="E459" s="6"/>
      <c r="F459" s="7"/>
      <c r="G459" s="35">
        <v>0.85</v>
      </c>
      <c r="H459" s="35">
        <v>0.85</v>
      </c>
      <c r="I459" s="3">
        <v>20</v>
      </c>
      <c r="J459" s="3"/>
      <c r="K459" s="3">
        <v>20</v>
      </c>
      <c r="L459" s="3"/>
      <c r="M459" s="3"/>
      <c r="N459" s="3"/>
    </row>
    <row r="460" spans="1:14">
      <c r="A460" s="10" t="s">
        <v>62</v>
      </c>
      <c r="B460" s="10"/>
      <c r="C460" s="10"/>
      <c r="D460" s="10"/>
      <c r="E460" s="10"/>
      <c r="F460" s="10"/>
      <c r="G460" s="10"/>
      <c r="H460" s="10"/>
      <c r="I460" s="10">
        <v>100</v>
      </c>
      <c r="J460" s="10"/>
      <c r="K460" s="3">
        <v>100</v>
      </c>
      <c r="L460" s="3"/>
      <c r="M460" s="3"/>
      <c r="N460" s="3"/>
    </row>
    <row r="461" ht="20.25" spans="1:14">
      <c r="A461" s="1" t="s">
        <v>0</v>
      </c>
      <c r="B461" s="1"/>
      <c r="C461" s="1"/>
      <c r="D461" s="1"/>
      <c r="E461" s="1"/>
      <c r="F461" s="1"/>
      <c r="G461" s="1"/>
      <c r="H461" s="1"/>
      <c r="I461" s="1"/>
      <c r="J461" s="1"/>
      <c r="K461" s="1"/>
      <c r="L461" s="1"/>
      <c r="M461" s="1"/>
      <c r="N461" s="1"/>
    </row>
    <row r="462" spans="1:14">
      <c r="A462" s="2" t="s">
        <v>1</v>
      </c>
      <c r="B462" s="2"/>
      <c r="C462" s="2"/>
      <c r="D462" s="2"/>
      <c r="E462" s="2"/>
      <c r="F462" s="2"/>
      <c r="G462" s="2"/>
      <c r="H462" s="2"/>
      <c r="I462" s="2"/>
      <c r="J462" s="2"/>
      <c r="K462" s="2"/>
      <c r="L462" s="2"/>
      <c r="M462" s="2"/>
      <c r="N462" s="2"/>
    </row>
    <row r="463" spans="1:14">
      <c r="A463" s="3" t="s">
        <v>2</v>
      </c>
      <c r="B463" s="3"/>
      <c r="C463" s="3" t="s">
        <v>262</v>
      </c>
      <c r="D463" s="3"/>
      <c r="E463" s="3"/>
      <c r="F463" s="3"/>
      <c r="G463" s="3"/>
      <c r="H463" s="3"/>
      <c r="I463" s="3"/>
      <c r="J463" s="3"/>
      <c r="K463" s="3"/>
      <c r="L463" s="3"/>
      <c r="M463" s="3"/>
      <c r="N463" s="3"/>
    </row>
    <row r="464" spans="1:14">
      <c r="A464" s="3" t="s">
        <v>4</v>
      </c>
      <c r="B464" s="3"/>
      <c r="C464" s="3" t="s">
        <v>5</v>
      </c>
      <c r="D464" s="3"/>
      <c r="E464" s="3"/>
      <c r="F464" s="3"/>
      <c r="G464" s="3"/>
      <c r="H464" s="3" t="s">
        <v>6</v>
      </c>
      <c r="I464" s="3"/>
      <c r="J464" s="3" t="s">
        <v>5</v>
      </c>
      <c r="K464" s="3"/>
      <c r="L464" s="3"/>
      <c r="M464" s="3"/>
      <c r="N464" s="3"/>
    </row>
    <row r="465" ht="22.5" spans="1:14">
      <c r="A465" s="3" t="s">
        <v>7</v>
      </c>
      <c r="B465" s="3"/>
      <c r="C465" s="3"/>
      <c r="D465" s="3"/>
      <c r="E465" s="3" t="s">
        <v>8</v>
      </c>
      <c r="F465" s="3" t="s">
        <v>9</v>
      </c>
      <c r="G465" s="3"/>
      <c r="H465" s="3" t="s">
        <v>10</v>
      </c>
      <c r="I465" s="3"/>
      <c r="J465" s="3" t="s">
        <v>11</v>
      </c>
      <c r="K465" s="3"/>
      <c r="L465" s="3" t="s">
        <v>12</v>
      </c>
      <c r="M465" s="3"/>
      <c r="N465" s="3" t="s">
        <v>13</v>
      </c>
    </row>
    <row r="466" spans="1:14">
      <c r="A466" s="3"/>
      <c r="B466" s="3"/>
      <c r="C466" s="4" t="s">
        <v>14</v>
      </c>
      <c r="D466" s="4"/>
      <c r="E466" s="3">
        <v>109800</v>
      </c>
      <c r="F466" s="3">
        <v>109800</v>
      </c>
      <c r="G466" s="3"/>
      <c r="H466" s="3">
        <v>109800</v>
      </c>
      <c r="I466" s="3"/>
      <c r="J466" s="3">
        <v>10</v>
      </c>
      <c r="K466" s="3"/>
      <c r="L466" s="17">
        <f t="shared" ref="L466:L469" si="19">H466/F466</f>
        <v>1</v>
      </c>
      <c r="M466" s="17"/>
      <c r="N466" s="3">
        <v>10</v>
      </c>
    </row>
    <row r="467" spans="1:14">
      <c r="A467" s="3"/>
      <c r="B467" s="3"/>
      <c r="C467" s="3" t="s">
        <v>15</v>
      </c>
      <c r="D467" s="3"/>
      <c r="E467" s="3">
        <v>109800</v>
      </c>
      <c r="F467" s="3">
        <v>109800</v>
      </c>
      <c r="G467" s="3"/>
      <c r="H467" s="3">
        <v>109800</v>
      </c>
      <c r="I467" s="3"/>
      <c r="J467" s="3" t="s">
        <v>16</v>
      </c>
      <c r="K467" s="3"/>
      <c r="L467" s="17">
        <f t="shared" si="19"/>
        <v>1</v>
      </c>
      <c r="M467" s="17"/>
      <c r="N467" s="3" t="s">
        <v>16</v>
      </c>
    </row>
    <row r="468" spans="1:14">
      <c r="A468" s="3"/>
      <c r="B468" s="3"/>
      <c r="C468" s="3" t="s">
        <v>17</v>
      </c>
      <c r="D468" s="3"/>
      <c r="E468" s="3"/>
      <c r="F468" s="3"/>
      <c r="G468" s="3"/>
      <c r="H468" s="3"/>
      <c r="I468" s="3"/>
      <c r="J468" s="3" t="s">
        <v>16</v>
      </c>
      <c r="K468" s="3"/>
      <c r="L468" s="17" t="e">
        <f t="shared" si="19"/>
        <v>#DIV/0!</v>
      </c>
      <c r="M468" s="17"/>
      <c r="N468" s="3" t="s">
        <v>16</v>
      </c>
    </row>
    <row r="469" spans="1:14">
      <c r="A469" s="3"/>
      <c r="B469" s="3"/>
      <c r="C469" s="3" t="s">
        <v>18</v>
      </c>
      <c r="D469" s="3"/>
      <c r="E469" s="3"/>
      <c r="F469" s="3"/>
      <c r="G469" s="3"/>
      <c r="H469" s="3"/>
      <c r="I469" s="3"/>
      <c r="J469" s="3" t="s">
        <v>16</v>
      </c>
      <c r="K469" s="3"/>
      <c r="L469" s="17" t="e">
        <f t="shared" si="19"/>
        <v>#DIV/0!</v>
      </c>
      <c r="M469" s="17"/>
      <c r="N469" s="3" t="s">
        <v>16</v>
      </c>
    </row>
    <row r="470" spans="1:14">
      <c r="A470" s="3" t="s">
        <v>19</v>
      </c>
      <c r="B470" s="3" t="s">
        <v>20</v>
      </c>
      <c r="C470" s="3"/>
      <c r="D470" s="3"/>
      <c r="E470" s="3"/>
      <c r="F470" s="3"/>
      <c r="G470" s="3"/>
      <c r="H470" s="3" t="s">
        <v>21</v>
      </c>
      <c r="I470" s="3"/>
      <c r="J470" s="3"/>
      <c r="K470" s="3"/>
      <c r="L470" s="3"/>
      <c r="M470" s="3"/>
      <c r="N470" s="3"/>
    </row>
    <row r="471" spans="1:14">
      <c r="A471" s="3"/>
      <c r="B471" s="3" t="s">
        <v>263</v>
      </c>
      <c r="C471" s="3"/>
      <c r="D471" s="3"/>
      <c r="E471" s="3"/>
      <c r="F471" s="3"/>
      <c r="G471" s="3"/>
      <c r="H471" s="3" t="s">
        <v>230</v>
      </c>
      <c r="I471" s="3"/>
      <c r="J471" s="3"/>
      <c r="K471" s="3"/>
      <c r="L471" s="3"/>
      <c r="M471" s="3"/>
      <c r="N471" s="3"/>
    </row>
    <row r="472" spans="1:14">
      <c r="A472" s="3" t="s">
        <v>24</v>
      </c>
      <c r="B472" s="3" t="s">
        <v>25</v>
      </c>
      <c r="C472" s="3" t="s">
        <v>26</v>
      </c>
      <c r="D472" s="3" t="s">
        <v>27</v>
      </c>
      <c r="E472" s="3"/>
      <c r="F472" s="3"/>
      <c r="G472" s="3" t="s">
        <v>28</v>
      </c>
      <c r="H472" s="3" t="s">
        <v>29</v>
      </c>
      <c r="I472" s="3" t="s">
        <v>11</v>
      </c>
      <c r="J472" s="3"/>
      <c r="K472" s="3" t="s">
        <v>13</v>
      </c>
      <c r="L472" s="3"/>
      <c r="M472" s="3" t="s">
        <v>30</v>
      </c>
      <c r="N472" s="3"/>
    </row>
    <row r="473" spans="1:14">
      <c r="A473" s="3"/>
      <c r="B473" s="3"/>
      <c r="C473" s="3"/>
      <c r="D473" s="3"/>
      <c r="E473" s="3"/>
      <c r="F473" s="3"/>
      <c r="G473" s="3" t="s">
        <v>31</v>
      </c>
      <c r="H473" s="3" t="s">
        <v>32</v>
      </c>
      <c r="I473" s="3"/>
      <c r="J473" s="3"/>
      <c r="K473" s="3"/>
      <c r="L473" s="3"/>
      <c r="M473" s="3"/>
      <c r="N473" s="3"/>
    </row>
    <row r="474" ht="22.5" spans="1:14">
      <c r="A474" s="3"/>
      <c r="B474" s="3" t="s">
        <v>33</v>
      </c>
      <c r="C474" s="3" t="s">
        <v>34</v>
      </c>
      <c r="D474" s="5" t="s">
        <v>264</v>
      </c>
      <c r="E474" s="6"/>
      <c r="F474" s="7"/>
      <c r="G474" s="8" t="s">
        <v>265</v>
      </c>
      <c r="H474" s="8" t="s">
        <v>265</v>
      </c>
      <c r="I474" s="3">
        <v>10</v>
      </c>
      <c r="J474" s="3"/>
      <c r="K474" s="3">
        <v>10</v>
      </c>
      <c r="L474" s="3"/>
      <c r="M474" s="3"/>
      <c r="N474" s="3"/>
    </row>
    <row r="475" ht="22.5" spans="1:14">
      <c r="A475" s="3"/>
      <c r="B475" s="3"/>
      <c r="C475" s="3" t="s">
        <v>38</v>
      </c>
      <c r="D475" s="5" t="s">
        <v>266</v>
      </c>
      <c r="E475" s="6"/>
      <c r="F475" s="7"/>
      <c r="G475" s="9">
        <v>0.9</v>
      </c>
      <c r="H475" s="9">
        <v>0.9</v>
      </c>
      <c r="I475" s="3">
        <v>10</v>
      </c>
      <c r="J475" s="3"/>
      <c r="K475" s="3">
        <v>10</v>
      </c>
      <c r="L475" s="3"/>
      <c r="M475" s="3"/>
      <c r="N475" s="3"/>
    </row>
    <row r="476" ht="22.5" spans="1:14">
      <c r="A476" s="3"/>
      <c r="B476" s="3"/>
      <c r="C476" s="3" t="s">
        <v>41</v>
      </c>
      <c r="D476" s="5" t="s">
        <v>190</v>
      </c>
      <c r="E476" s="6"/>
      <c r="F476" s="7"/>
      <c r="G476" s="9">
        <v>1</v>
      </c>
      <c r="H476" s="9">
        <v>1</v>
      </c>
      <c r="I476" s="3">
        <v>10</v>
      </c>
      <c r="J476" s="3"/>
      <c r="K476" s="3">
        <v>10</v>
      </c>
      <c r="L476" s="3"/>
      <c r="M476" s="3"/>
      <c r="N476" s="3"/>
    </row>
    <row r="477" ht="22.5" spans="1:14">
      <c r="A477" s="3"/>
      <c r="B477" s="3"/>
      <c r="C477" s="3" t="s">
        <v>44</v>
      </c>
      <c r="D477" s="5" t="s">
        <v>267</v>
      </c>
      <c r="E477" s="6"/>
      <c r="F477" s="7"/>
      <c r="G477" s="8" t="s">
        <v>268</v>
      </c>
      <c r="H477" s="8" t="s">
        <v>268</v>
      </c>
      <c r="I477" s="3">
        <v>10</v>
      </c>
      <c r="J477" s="3"/>
      <c r="K477" s="3">
        <v>10</v>
      </c>
      <c r="L477" s="3"/>
      <c r="M477" s="3"/>
      <c r="N477" s="3"/>
    </row>
    <row r="478" ht="33.75" spans="1:14">
      <c r="A478" s="3"/>
      <c r="B478" s="3" t="s">
        <v>47</v>
      </c>
      <c r="C478" s="3" t="s">
        <v>48</v>
      </c>
      <c r="D478" s="5" t="s">
        <v>194</v>
      </c>
      <c r="E478" s="6"/>
      <c r="F478" s="7"/>
      <c r="G478" s="8" t="s">
        <v>195</v>
      </c>
      <c r="H478" s="8" t="s">
        <v>195</v>
      </c>
      <c r="I478" s="3">
        <v>10</v>
      </c>
      <c r="J478" s="3"/>
      <c r="K478" s="3">
        <v>10</v>
      </c>
      <c r="L478" s="3"/>
      <c r="M478" s="3"/>
      <c r="N478" s="3"/>
    </row>
    <row r="479" ht="22.5" spans="1:14">
      <c r="A479" s="3"/>
      <c r="B479" s="3"/>
      <c r="C479" s="3" t="s">
        <v>51</v>
      </c>
      <c r="D479" s="5" t="s">
        <v>269</v>
      </c>
      <c r="E479" s="6"/>
      <c r="F479" s="7"/>
      <c r="G479" s="9">
        <v>0.9</v>
      </c>
      <c r="H479" s="9">
        <v>0.9</v>
      </c>
      <c r="I479" s="3">
        <v>10</v>
      </c>
      <c r="J479" s="3"/>
      <c r="K479" s="3">
        <v>10</v>
      </c>
      <c r="L479" s="3"/>
      <c r="M479" s="3"/>
      <c r="N479" s="3"/>
    </row>
    <row r="480" ht="45" spans="1:14">
      <c r="A480" s="3"/>
      <c r="B480" s="3"/>
      <c r="C480" s="3" t="s">
        <v>54</v>
      </c>
      <c r="D480" s="5" t="s">
        <v>95</v>
      </c>
      <c r="E480" s="6"/>
      <c r="F480" s="7"/>
      <c r="G480" s="8" t="s">
        <v>198</v>
      </c>
      <c r="H480" s="8" t="s">
        <v>198</v>
      </c>
      <c r="I480" s="3">
        <v>10</v>
      </c>
      <c r="J480" s="3"/>
      <c r="K480" s="3">
        <v>10</v>
      </c>
      <c r="L480" s="3"/>
      <c r="M480" s="3"/>
      <c r="N480" s="3"/>
    </row>
    <row r="481" ht="22.5" spans="1:14">
      <c r="A481" s="3"/>
      <c r="B481" s="3"/>
      <c r="C481" s="3" t="s">
        <v>57</v>
      </c>
      <c r="D481" s="5"/>
      <c r="E481" s="6"/>
      <c r="F481" s="7"/>
      <c r="G481" s="8"/>
      <c r="H481" s="8"/>
      <c r="I481" s="3"/>
      <c r="J481" s="3"/>
      <c r="K481" s="3"/>
      <c r="L481" s="3"/>
      <c r="M481" s="3"/>
      <c r="N481" s="3"/>
    </row>
    <row r="482" ht="67.5" spans="1:14">
      <c r="A482" s="3"/>
      <c r="B482" s="3" t="s">
        <v>58</v>
      </c>
      <c r="C482" s="3" t="s">
        <v>59</v>
      </c>
      <c r="D482" s="5" t="s">
        <v>270</v>
      </c>
      <c r="E482" s="6"/>
      <c r="F482" s="7"/>
      <c r="G482" s="9">
        <v>0.85</v>
      </c>
      <c r="H482" s="9">
        <v>0.85</v>
      </c>
      <c r="I482" s="3">
        <v>20</v>
      </c>
      <c r="J482" s="3"/>
      <c r="K482" s="3">
        <v>20</v>
      </c>
      <c r="L482" s="3"/>
      <c r="M482" s="3"/>
      <c r="N482" s="3"/>
    </row>
    <row r="483" spans="1:14">
      <c r="A483" s="10" t="s">
        <v>62</v>
      </c>
      <c r="B483" s="10"/>
      <c r="C483" s="10"/>
      <c r="D483" s="10"/>
      <c r="E483" s="10"/>
      <c r="F483" s="10"/>
      <c r="G483" s="10"/>
      <c r="H483" s="10"/>
      <c r="I483" s="10">
        <v>100</v>
      </c>
      <c r="J483" s="10"/>
      <c r="K483" s="10">
        <v>100</v>
      </c>
      <c r="L483" s="10"/>
      <c r="M483" s="3"/>
      <c r="N483" s="3"/>
    </row>
    <row r="484" ht="20.25" spans="1:14">
      <c r="A484" s="1" t="s">
        <v>0</v>
      </c>
      <c r="B484" s="1"/>
      <c r="C484" s="1"/>
      <c r="D484" s="1"/>
      <c r="E484" s="1"/>
      <c r="F484" s="1"/>
      <c r="G484" s="1"/>
      <c r="H484" s="1"/>
      <c r="I484" s="1"/>
      <c r="J484" s="1"/>
      <c r="K484" s="1"/>
      <c r="L484" s="1"/>
      <c r="M484" s="1"/>
      <c r="N484" s="1"/>
    </row>
    <row r="485" spans="1:14">
      <c r="A485" s="2" t="s">
        <v>1</v>
      </c>
      <c r="B485" s="2"/>
      <c r="C485" s="2"/>
      <c r="D485" s="2"/>
      <c r="E485" s="2"/>
      <c r="F485" s="2"/>
      <c r="G485" s="2"/>
      <c r="H485" s="2"/>
      <c r="I485" s="2"/>
      <c r="J485" s="2"/>
      <c r="K485" s="2"/>
      <c r="L485" s="2"/>
      <c r="M485" s="2"/>
      <c r="N485" s="2"/>
    </row>
    <row r="486" spans="1:14">
      <c r="A486" s="3" t="s">
        <v>2</v>
      </c>
      <c r="B486" s="3"/>
      <c r="C486" s="3" t="s">
        <v>271</v>
      </c>
      <c r="D486" s="3"/>
      <c r="E486" s="3"/>
      <c r="F486" s="3"/>
      <c r="G486" s="3"/>
      <c r="H486" s="3"/>
      <c r="I486" s="3"/>
      <c r="J486" s="3"/>
      <c r="K486" s="3"/>
      <c r="L486" s="3"/>
      <c r="M486" s="3"/>
      <c r="N486" s="3"/>
    </row>
    <row r="487" spans="1:14">
      <c r="A487" s="3" t="s">
        <v>4</v>
      </c>
      <c r="B487" s="3"/>
      <c r="C487" s="3" t="s">
        <v>5</v>
      </c>
      <c r="D487" s="3"/>
      <c r="E487" s="3"/>
      <c r="F487" s="3"/>
      <c r="G487" s="3"/>
      <c r="H487" s="3" t="s">
        <v>6</v>
      </c>
      <c r="I487" s="3"/>
      <c r="J487" s="3" t="s">
        <v>5</v>
      </c>
      <c r="K487" s="3"/>
      <c r="L487" s="3"/>
      <c r="M487" s="3"/>
      <c r="N487" s="3"/>
    </row>
    <row r="488" ht="22.5" spans="1:14">
      <c r="A488" s="3" t="s">
        <v>7</v>
      </c>
      <c r="B488" s="3"/>
      <c r="C488" s="3"/>
      <c r="D488" s="3"/>
      <c r="E488" s="3" t="s">
        <v>8</v>
      </c>
      <c r="F488" s="3" t="s">
        <v>9</v>
      </c>
      <c r="G488" s="3"/>
      <c r="H488" s="3" t="s">
        <v>10</v>
      </c>
      <c r="I488" s="3"/>
      <c r="J488" s="3" t="s">
        <v>11</v>
      </c>
      <c r="K488" s="3"/>
      <c r="L488" s="3" t="s">
        <v>12</v>
      </c>
      <c r="M488" s="3"/>
      <c r="N488" s="3" t="s">
        <v>13</v>
      </c>
    </row>
    <row r="489" spans="1:14">
      <c r="A489" s="3"/>
      <c r="B489" s="3"/>
      <c r="C489" s="4" t="s">
        <v>14</v>
      </c>
      <c r="D489" s="4"/>
      <c r="E489" s="3">
        <v>59500</v>
      </c>
      <c r="F489" s="3">
        <v>30000</v>
      </c>
      <c r="G489" s="3"/>
      <c r="H489" s="3">
        <v>30000</v>
      </c>
      <c r="I489" s="3"/>
      <c r="J489" s="3">
        <v>10</v>
      </c>
      <c r="K489" s="3"/>
      <c r="L489" s="17">
        <f t="shared" ref="L489:L492" si="20">H489/F489</f>
        <v>1</v>
      </c>
      <c r="M489" s="17"/>
      <c r="N489" s="3">
        <v>10</v>
      </c>
    </row>
    <row r="490" spans="1:14">
      <c r="A490" s="3"/>
      <c r="B490" s="3"/>
      <c r="C490" s="3" t="s">
        <v>15</v>
      </c>
      <c r="D490" s="3"/>
      <c r="E490" s="3">
        <v>59500</v>
      </c>
      <c r="F490" s="3">
        <v>30000</v>
      </c>
      <c r="G490" s="3"/>
      <c r="H490" s="3">
        <v>30000</v>
      </c>
      <c r="I490" s="3"/>
      <c r="J490" s="3" t="s">
        <v>16</v>
      </c>
      <c r="K490" s="3"/>
      <c r="L490" s="17">
        <f t="shared" si="20"/>
        <v>1</v>
      </c>
      <c r="M490" s="17"/>
      <c r="N490" s="3" t="s">
        <v>16</v>
      </c>
    </row>
    <row r="491" spans="1:14">
      <c r="A491" s="3"/>
      <c r="B491" s="3"/>
      <c r="C491" s="3" t="s">
        <v>17</v>
      </c>
      <c r="D491" s="3"/>
      <c r="E491" s="3"/>
      <c r="F491" s="3"/>
      <c r="G491" s="3"/>
      <c r="H491" s="3"/>
      <c r="I491" s="3"/>
      <c r="J491" s="3" t="s">
        <v>16</v>
      </c>
      <c r="K491" s="3"/>
      <c r="L491" s="17" t="e">
        <f t="shared" si="20"/>
        <v>#DIV/0!</v>
      </c>
      <c r="M491" s="17"/>
      <c r="N491" s="3" t="s">
        <v>16</v>
      </c>
    </row>
    <row r="492" spans="1:14">
      <c r="A492" s="3"/>
      <c r="B492" s="3"/>
      <c r="C492" s="3" t="s">
        <v>18</v>
      </c>
      <c r="D492" s="3"/>
      <c r="E492" s="3"/>
      <c r="F492" s="3"/>
      <c r="G492" s="3"/>
      <c r="H492" s="3"/>
      <c r="I492" s="3"/>
      <c r="J492" s="3" t="s">
        <v>16</v>
      </c>
      <c r="K492" s="3"/>
      <c r="L492" s="17" t="e">
        <f t="shared" si="20"/>
        <v>#DIV/0!</v>
      </c>
      <c r="M492" s="17"/>
      <c r="N492" s="3" t="s">
        <v>16</v>
      </c>
    </row>
    <row r="493" spans="1:14">
      <c r="A493" s="3" t="s">
        <v>19</v>
      </c>
      <c r="B493" s="3" t="s">
        <v>20</v>
      </c>
      <c r="C493" s="3"/>
      <c r="D493" s="3"/>
      <c r="E493" s="3"/>
      <c r="F493" s="3"/>
      <c r="G493" s="3"/>
      <c r="H493" s="3" t="s">
        <v>21</v>
      </c>
      <c r="I493" s="3"/>
      <c r="J493" s="3"/>
      <c r="K493" s="3"/>
      <c r="L493" s="3"/>
      <c r="M493" s="3"/>
      <c r="N493" s="3"/>
    </row>
    <row r="494" spans="1:14">
      <c r="A494" s="3"/>
      <c r="B494" s="3" t="s">
        <v>272</v>
      </c>
      <c r="C494" s="3"/>
      <c r="D494" s="3"/>
      <c r="E494" s="3"/>
      <c r="F494" s="3"/>
      <c r="G494" s="3"/>
      <c r="H494" s="3" t="s">
        <v>273</v>
      </c>
      <c r="I494" s="3"/>
      <c r="J494" s="3"/>
      <c r="K494" s="3"/>
      <c r="L494" s="3"/>
      <c r="M494" s="3"/>
      <c r="N494" s="3"/>
    </row>
    <row r="495" spans="1:14">
      <c r="A495" s="3" t="s">
        <v>24</v>
      </c>
      <c r="B495" s="3" t="s">
        <v>25</v>
      </c>
      <c r="C495" s="3" t="s">
        <v>26</v>
      </c>
      <c r="D495" s="3" t="s">
        <v>27</v>
      </c>
      <c r="E495" s="3"/>
      <c r="F495" s="3"/>
      <c r="G495" s="3" t="s">
        <v>28</v>
      </c>
      <c r="H495" s="3" t="s">
        <v>29</v>
      </c>
      <c r="I495" s="3" t="s">
        <v>11</v>
      </c>
      <c r="J495" s="3"/>
      <c r="K495" s="3" t="s">
        <v>13</v>
      </c>
      <c r="L495" s="3"/>
      <c r="M495" s="3" t="s">
        <v>30</v>
      </c>
      <c r="N495" s="3"/>
    </row>
    <row r="496" spans="1:14">
      <c r="A496" s="3"/>
      <c r="B496" s="3"/>
      <c r="C496" s="3"/>
      <c r="D496" s="3"/>
      <c r="E496" s="3"/>
      <c r="F496" s="3"/>
      <c r="G496" s="3" t="s">
        <v>31</v>
      </c>
      <c r="H496" s="3" t="s">
        <v>32</v>
      </c>
      <c r="I496" s="3"/>
      <c r="J496" s="3"/>
      <c r="K496" s="3"/>
      <c r="L496" s="3"/>
      <c r="M496" s="3"/>
      <c r="N496" s="3"/>
    </row>
    <row r="497" ht="22.5" spans="1:14">
      <c r="A497" s="3"/>
      <c r="B497" s="3" t="s">
        <v>33</v>
      </c>
      <c r="C497" s="3" t="s">
        <v>34</v>
      </c>
      <c r="D497" s="5" t="s">
        <v>274</v>
      </c>
      <c r="E497" s="6"/>
      <c r="F497" s="7"/>
      <c r="G497" s="8" t="s">
        <v>275</v>
      </c>
      <c r="H497" s="8" t="s">
        <v>275</v>
      </c>
      <c r="I497" s="3">
        <v>10</v>
      </c>
      <c r="J497" s="3"/>
      <c r="K497" s="3">
        <v>10</v>
      </c>
      <c r="L497" s="3"/>
      <c r="M497" s="3"/>
      <c r="N497" s="3"/>
    </row>
    <row r="498" ht="22.5" spans="1:14">
      <c r="A498" s="3"/>
      <c r="B498" s="3"/>
      <c r="C498" s="3" t="s">
        <v>38</v>
      </c>
      <c r="D498" s="5" t="s">
        <v>276</v>
      </c>
      <c r="E498" s="6"/>
      <c r="F498" s="7"/>
      <c r="G498" s="9">
        <v>1</v>
      </c>
      <c r="H498" s="9">
        <v>1</v>
      </c>
      <c r="I498" s="3">
        <v>10</v>
      </c>
      <c r="J498" s="3"/>
      <c r="K498" s="3">
        <v>10</v>
      </c>
      <c r="L498" s="3"/>
      <c r="M498" s="3"/>
      <c r="N498" s="3"/>
    </row>
    <row r="499" ht="22.5" spans="1:14">
      <c r="A499" s="3"/>
      <c r="B499" s="3"/>
      <c r="C499" s="3" t="s">
        <v>41</v>
      </c>
      <c r="D499" s="47" t="s">
        <v>277</v>
      </c>
      <c r="E499" s="48"/>
      <c r="F499" s="49"/>
      <c r="G499" s="8" t="s">
        <v>278</v>
      </c>
      <c r="H499" s="8" t="s">
        <v>278</v>
      </c>
      <c r="I499" s="3">
        <v>10</v>
      </c>
      <c r="J499" s="3"/>
      <c r="K499" s="3">
        <v>10</v>
      </c>
      <c r="L499" s="3"/>
      <c r="M499" s="3"/>
      <c r="N499" s="3"/>
    </row>
    <row r="500" ht="22.5" spans="1:14">
      <c r="A500" s="3"/>
      <c r="B500" s="3"/>
      <c r="C500" s="3" t="s">
        <v>44</v>
      </c>
      <c r="D500" s="47" t="s">
        <v>279</v>
      </c>
      <c r="E500" s="48"/>
      <c r="F500" s="49"/>
      <c r="G500" s="8" t="s">
        <v>280</v>
      </c>
      <c r="H500" s="8" t="s">
        <v>280</v>
      </c>
      <c r="I500" s="3">
        <v>10</v>
      </c>
      <c r="J500" s="3"/>
      <c r="K500" s="3">
        <v>10</v>
      </c>
      <c r="L500" s="3"/>
      <c r="M500" s="3"/>
      <c r="N500" s="3"/>
    </row>
    <row r="501" ht="56.25" spans="1:14">
      <c r="A501" s="3"/>
      <c r="B501" s="3" t="s">
        <v>47</v>
      </c>
      <c r="C501" s="3" t="s">
        <v>48</v>
      </c>
      <c r="D501" s="47" t="s">
        <v>281</v>
      </c>
      <c r="E501" s="48"/>
      <c r="F501" s="49"/>
      <c r="G501" s="10" t="s">
        <v>282</v>
      </c>
      <c r="H501" s="10" t="s">
        <v>282</v>
      </c>
      <c r="I501" s="3">
        <v>10</v>
      </c>
      <c r="J501" s="3"/>
      <c r="K501" s="3">
        <v>10</v>
      </c>
      <c r="L501" s="3"/>
      <c r="M501" s="3"/>
      <c r="N501" s="3"/>
    </row>
    <row r="502" ht="33.75" spans="1:14">
      <c r="A502" s="3"/>
      <c r="B502" s="3"/>
      <c r="C502" s="3" t="s">
        <v>51</v>
      </c>
      <c r="D502" s="5" t="s">
        <v>196</v>
      </c>
      <c r="E502" s="6"/>
      <c r="F502" s="7"/>
      <c r="G502" s="10" t="s">
        <v>226</v>
      </c>
      <c r="H502" s="10" t="s">
        <v>226</v>
      </c>
      <c r="I502" s="3">
        <v>10</v>
      </c>
      <c r="J502" s="3"/>
      <c r="K502" s="3">
        <v>10</v>
      </c>
      <c r="L502" s="3"/>
      <c r="M502" s="3"/>
      <c r="N502" s="3"/>
    </row>
    <row r="503" ht="45" spans="1:14">
      <c r="A503" s="3"/>
      <c r="B503" s="3"/>
      <c r="C503" s="3" t="s">
        <v>54</v>
      </c>
      <c r="D503" s="5" t="s">
        <v>95</v>
      </c>
      <c r="E503" s="6"/>
      <c r="F503" s="7"/>
      <c r="G503" s="8" t="s">
        <v>198</v>
      </c>
      <c r="H503" s="8" t="s">
        <v>198</v>
      </c>
      <c r="I503" s="3">
        <v>10</v>
      </c>
      <c r="J503" s="3"/>
      <c r="K503" s="3">
        <v>10</v>
      </c>
      <c r="L503" s="3"/>
      <c r="M503" s="3"/>
      <c r="N503" s="3"/>
    </row>
    <row r="504" ht="22.5" spans="1:14">
      <c r="A504" s="3"/>
      <c r="B504" s="3"/>
      <c r="C504" s="3" t="s">
        <v>57</v>
      </c>
      <c r="D504" s="5"/>
      <c r="E504" s="6"/>
      <c r="F504" s="7"/>
      <c r="G504" s="8"/>
      <c r="H504" s="8"/>
      <c r="I504" s="3"/>
      <c r="J504" s="3"/>
      <c r="K504" s="3"/>
      <c r="L504" s="3"/>
      <c r="M504" s="3"/>
      <c r="N504" s="3"/>
    </row>
    <row r="505" ht="67.5" spans="1:14">
      <c r="A505" s="3"/>
      <c r="B505" s="3" t="s">
        <v>58</v>
      </c>
      <c r="C505" s="3" t="s">
        <v>59</v>
      </c>
      <c r="D505" s="47" t="s">
        <v>283</v>
      </c>
      <c r="E505" s="48"/>
      <c r="F505" s="49"/>
      <c r="G505" s="9">
        <v>0.85</v>
      </c>
      <c r="H505" s="9">
        <v>0.85</v>
      </c>
      <c r="I505" s="3">
        <v>20</v>
      </c>
      <c r="J505" s="3"/>
      <c r="K505" s="3">
        <v>20</v>
      </c>
      <c r="L505" s="3"/>
      <c r="M505" s="3"/>
      <c r="N505" s="3"/>
    </row>
    <row r="506" ht="63" customHeight="1" spans="1:14">
      <c r="A506" s="10" t="s">
        <v>62</v>
      </c>
      <c r="B506" s="10"/>
      <c r="C506" s="10"/>
      <c r="D506" s="10"/>
      <c r="E506" s="10"/>
      <c r="F506" s="10"/>
      <c r="G506" s="10"/>
      <c r="H506" s="10"/>
      <c r="I506" s="10">
        <v>100</v>
      </c>
      <c r="J506" s="10"/>
      <c r="K506" s="10">
        <v>100</v>
      </c>
      <c r="L506" s="10"/>
      <c r="M506" s="3" t="s">
        <v>284</v>
      </c>
      <c r="N506" s="3"/>
    </row>
    <row r="507" ht="20.25" spans="1:14">
      <c r="A507" s="1" t="s">
        <v>0</v>
      </c>
      <c r="B507" s="1"/>
      <c r="C507" s="1"/>
      <c r="D507" s="1"/>
      <c r="E507" s="1"/>
      <c r="F507" s="1"/>
      <c r="G507" s="1"/>
      <c r="H507" s="1"/>
      <c r="I507" s="1"/>
      <c r="J507" s="1"/>
      <c r="K507" s="1"/>
      <c r="L507" s="1"/>
      <c r="M507" s="1"/>
      <c r="N507" s="1"/>
    </row>
    <row r="508" spans="1:14">
      <c r="A508" s="2" t="s">
        <v>1</v>
      </c>
      <c r="B508" s="2"/>
      <c r="C508" s="2"/>
      <c r="D508" s="2"/>
      <c r="E508" s="2"/>
      <c r="F508" s="2"/>
      <c r="G508" s="2"/>
      <c r="H508" s="2"/>
      <c r="I508" s="2"/>
      <c r="J508" s="2"/>
      <c r="K508" s="2"/>
      <c r="L508" s="2"/>
      <c r="M508" s="2"/>
      <c r="N508" s="2"/>
    </row>
    <row r="509" spans="1:14">
      <c r="A509" s="3" t="s">
        <v>2</v>
      </c>
      <c r="B509" s="3"/>
      <c r="C509" s="3" t="s">
        <v>285</v>
      </c>
      <c r="D509" s="3"/>
      <c r="E509" s="3"/>
      <c r="F509" s="3"/>
      <c r="G509" s="3"/>
      <c r="H509" s="3"/>
      <c r="I509" s="3"/>
      <c r="J509" s="3"/>
      <c r="K509" s="3"/>
      <c r="L509" s="3"/>
      <c r="M509" s="3"/>
      <c r="N509" s="3"/>
    </row>
    <row r="510" spans="1:14">
      <c r="A510" s="3" t="s">
        <v>4</v>
      </c>
      <c r="B510" s="3"/>
      <c r="C510" s="3" t="s">
        <v>5</v>
      </c>
      <c r="D510" s="3"/>
      <c r="E510" s="3"/>
      <c r="F510" s="3"/>
      <c r="G510" s="3"/>
      <c r="H510" s="3" t="s">
        <v>6</v>
      </c>
      <c r="I510" s="3"/>
      <c r="J510" s="3" t="s">
        <v>5</v>
      </c>
      <c r="K510" s="3"/>
      <c r="L510" s="3"/>
      <c r="M510" s="3"/>
      <c r="N510" s="3"/>
    </row>
    <row r="511" ht="22.5" spans="1:14">
      <c r="A511" s="3" t="s">
        <v>7</v>
      </c>
      <c r="B511" s="3"/>
      <c r="C511" s="3"/>
      <c r="D511" s="3"/>
      <c r="E511" s="3" t="s">
        <v>8</v>
      </c>
      <c r="F511" s="3" t="s">
        <v>9</v>
      </c>
      <c r="G511" s="3"/>
      <c r="H511" s="3" t="s">
        <v>10</v>
      </c>
      <c r="I511" s="3"/>
      <c r="J511" s="3" t="s">
        <v>11</v>
      </c>
      <c r="K511" s="3"/>
      <c r="L511" s="3" t="s">
        <v>12</v>
      </c>
      <c r="M511" s="3"/>
      <c r="N511" s="3" t="s">
        <v>13</v>
      </c>
    </row>
    <row r="512" spans="1:14">
      <c r="A512" s="3"/>
      <c r="B512" s="3"/>
      <c r="C512" s="4" t="s">
        <v>14</v>
      </c>
      <c r="D512" s="4"/>
      <c r="E512" s="3">
        <v>180000</v>
      </c>
      <c r="F512" s="3">
        <v>180000</v>
      </c>
      <c r="G512" s="3"/>
      <c r="H512" s="3">
        <v>180000</v>
      </c>
      <c r="I512" s="3"/>
      <c r="J512" s="3">
        <v>10</v>
      </c>
      <c r="K512" s="3"/>
      <c r="L512" s="17">
        <f t="shared" ref="L512:L515" si="21">H512/F512</f>
        <v>1</v>
      </c>
      <c r="M512" s="17"/>
      <c r="N512" s="3">
        <v>10</v>
      </c>
    </row>
    <row r="513" spans="1:14">
      <c r="A513" s="3"/>
      <c r="B513" s="3"/>
      <c r="C513" s="3" t="s">
        <v>15</v>
      </c>
      <c r="D513" s="3"/>
      <c r="E513" s="3"/>
      <c r="F513" s="3"/>
      <c r="G513" s="3"/>
      <c r="H513" s="3"/>
      <c r="I513" s="3"/>
      <c r="J513" s="3" t="s">
        <v>16</v>
      </c>
      <c r="K513" s="3"/>
      <c r="L513" s="17" t="e">
        <f t="shared" si="21"/>
        <v>#DIV/0!</v>
      </c>
      <c r="M513" s="17"/>
      <c r="N513" s="3" t="s">
        <v>16</v>
      </c>
    </row>
    <row r="514" spans="1:14">
      <c r="A514" s="3"/>
      <c r="B514" s="3"/>
      <c r="C514" s="3" t="s">
        <v>17</v>
      </c>
      <c r="D514" s="3"/>
      <c r="E514" s="3">
        <v>180000</v>
      </c>
      <c r="F514" s="3">
        <v>180000</v>
      </c>
      <c r="G514" s="3"/>
      <c r="H514" s="3">
        <v>180000</v>
      </c>
      <c r="I514" s="3"/>
      <c r="J514" s="3" t="s">
        <v>16</v>
      </c>
      <c r="K514" s="3"/>
      <c r="L514" s="17">
        <f t="shared" si="21"/>
        <v>1</v>
      </c>
      <c r="M514" s="17"/>
      <c r="N514" s="3" t="s">
        <v>16</v>
      </c>
    </row>
    <row r="515" spans="1:14">
      <c r="A515" s="3"/>
      <c r="B515" s="3"/>
      <c r="C515" s="3" t="s">
        <v>18</v>
      </c>
      <c r="D515" s="3"/>
      <c r="E515" s="3"/>
      <c r="F515" s="3"/>
      <c r="G515" s="3"/>
      <c r="H515" s="3"/>
      <c r="I515" s="3"/>
      <c r="J515" s="3" t="s">
        <v>16</v>
      </c>
      <c r="K515" s="3"/>
      <c r="L515" s="17" t="e">
        <f t="shared" si="21"/>
        <v>#DIV/0!</v>
      </c>
      <c r="M515" s="17"/>
      <c r="N515" s="3" t="s">
        <v>16</v>
      </c>
    </row>
    <row r="516" spans="1:14">
      <c r="A516" s="3" t="s">
        <v>19</v>
      </c>
      <c r="B516" s="3" t="s">
        <v>20</v>
      </c>
      <c r="C516" s="3"/>
      <c r="D516" s="3"/>
      <c r="E516" s="3"/>
      <c r="F516" s="3"/>
      <c r="G516" s="3"/>
      <c r="H516" s="3" t="s">
        <v>21</v>
      </c>
      <c r="I516" s="3"/>
      <c r="J516" s="3"/>
      <c r="K516" s="3"/>
      <c r="L516" s="3"/>
      <c r="M516" s="3"/>
      <c r="N516" s="3"/>
    </row>
    <row r="517" spans="1:14">
      <c r="A517" s="3"/>
      <c r="B517" s="3"/>
      <c r="C517" s="3"/>
      <c r="D517" s="3"/>
      <c r="E517" s="3"/>
      <c r="F517" s="3"/>
      <c r="G517" s="3"/>
      <c r="H517" s="3"/>
      <c r="I517" s="3"/>
      <c r="J517" s="3"/>
      <c r="K517" s="3"/>
      <c r="L517" s="3"/>
      <c r="M517" s="3"/>
      <c r="N517" s="3"/>
    </row>
    <row r="518" spans="1:14">
      <c r="A518" s="3" t="s">
        <v>24</v>
      </c>
      <c r="B518" s="3" t="s">
        <v>25</v>
      </c>
      <c r="C518" s="3" t="s">
        <v>26</v>
      </c>
      <c r="D518" s="3" t="s">
        <v>27</v>
      </c>
      <c r="E518" s="3"/>
      <c r="F518" s="3"/>
      <c r="G518" s="3" t="s">
        <v>28</v>
      </c>
      <c r="H518" s="3" t="s">
        <v>29</v>
      </c>
      <c r="I518" s="3" t="s">
        <v>11</v>
      </c>
      <c r="J518" s="3"/>
      <c r="K518" s="3" t="s">
        <v>13</v>
      </c>
      <c r="L518" s="3"/>
      <c r="M518" s="3" t="s">
        <v>30</v>
      </c>
      <c r="N518" s="3"/>
    </row>
    <row r="519" spans="1:14">
      <c r="A519" s="3"/>
      <c r="B519" s="3"/>
      <c r="C519" s="3"/>
      <c r="D519" s="3"/>
      <c r="E519" s="3"/>
      <c r="F519" s="3"/>
      <c r="G519" s="3" t="s">
        <v>31</v>
      </c>
      <c r="H519" s="3" t="s">
        <v>32</v>
      </c>
      <c r="I519" s="3"/>
      <c r="J519" s="3"/>
      <c r="K519" s="3"/>
      <c r="L519" s="3"/>
      <c r="M519" s="3"/>
      <c r="N519" s="3"/>
    </row>
    <row r="520" ht="22.5" spans="1:14">
      <c r="A520" s="3"/>
      <c r="B520" s="3" t="s">
        <v>33</v>
      </c>
      <c r="C520" s="3" t="s">
        <v>34</v>
      </c>
      <c r="D520" s="8" t="s">
        <v>203</v>
      </c>
      <c r="E520" s="8"/>
      <c r="F520" s="8"/>
      <c r="G520" s="18" t="s">
        <v>286</v>
      </c>
      <c r="H520" s="18" t="s">
        <v>286</v>
      </c>
      <c r="I520" s="3">
        <v>10</v>
      </c>
      <c r="J520" s="3"/>
      <c r="K520" s="3">
        <v>10</v>
      </c>
      <c r="L520" s="3"/>
      <c r="M520" s="3"/>
      <c r="N520" s="3"/>
    </row>
    <row r="521" ht="22.5" spans="1:14">
      <c r="A521" s="3"/>
      <c r="B521" s="3"/>
      <c r="C521" s="3" t="s">
        <v>38</v>
      </c>
      <c r="D521" s="8" t="s">
        <v>205</v>
      </c>
      <c r="E521" s="8"/>
      <c r="F521" s="8"/>
      <c r="G521" s="35">
        <v>0.9</v>
      </c>
      <c r="H521" s="35">
        <v>0.9</v>
      </c>
      <c r="I521" s="3">
        <v>10</v>
      </c>
      <c r="J521" s="3"/>
      <c r="K521" s="3">
        <v>10</v>
      </c>
      <c r="L521" s="3"/>
      <c r="M521" s="3"/>
      <c r="N521" s="3"/>
    </row>
    <row r="522" ht="33.75" spans="1:14">
      <c r="A522" s="3"/>
      <c r="B522" s="3"/>
      <c r="C522" s="3" t="s">
        <v>41</v>
      </c>
      <c r="D522" s="8" t="s">
        <v>206</v>
      </c>
      <c r="E522" s="8"/>
      <c r="F522" s="8"/>
      <c r="G522" s="8" t="s">
        <v>207</v>
      </c>
      <c r="H522" s="8" t="s">
        <v>207</v>
      </c>
      <c r="I522" s="3">
        <v>10</v>
      </c>
      <c r="J522" s="3"/>
      <c r="K522" s="3">
        <v>10</v>
      </c>
      <c r="L522" s="3"/>
      <c r="M522" s="3"/>
      <c r="N522" s="3"/>
    </row>
    <row r="523" ht="22.5" spans="1:14">
      <c r="A523" s="3"/>
      <c r="B523" s="3"/>
      <c r="C523" s="3" t="s">
        <v>44</v>
      </c>
      <c r="D523" s="8" t="s">
        <v>208</v>
      </c>
      <c r="E523" s="8"/>
      <c r="F523" s="8"/>
      <c r="G523" s="18" t="s">
        <v>287</v>
      </c>
      <c r="H523" s="18" t="s">
        <v>287</v>
      </c>
      <c r="I523" s="3">
        <v>10</v>
      </c>
      <c r="J523" s="3"/>
      <c r="K523" s="3">
        <v>10</v>
      </c>
      <c r="L523" s="3"/>
      <c r="M523" s="3"/>
      <c r="N523" s="3"/>
    </row>
    <row r="524" ht="22.5" spans="1:14">
      <c r="A524" s="3"/>
      <c r="B524" s="3" t="s">
        <v>47</v>
      </c>
      <c r="C524" s="3" t="s">
        <v>48</v>
      </c>
      <c r="D524" s="8" t="s">
        <v>210</v>
      </c>
      <c r="E524" s="8"/>
      <c r="F524" s="8"/>
      <c r="G524" s="35">
        <v>0.9</v>
      </c>
      <c r="H524" s="35">
        <v>0.9</v>
      </c>
      <c r="I524" s="3">
        <v>10</v>
      </c>
      <c r="J524" s="3"/>
      <c r="K524" s="3">
        <v>10</v>
      </c>
      <c r="L524" s="3"/>
      <c r="M524" s="3"/>
      <c r="N524" s="3"/>
    </row>
    <row r="525" ht="33.75" spans="1:14">
      <c r="A525" s="3"/>
      <c r="B525" s="3"/>
      <c r="C525" s="3" t="s">
        <v>51</v>
      </c>
      <c r="D525" s="8" t="s">
        <v>196</v>
      </c>
      <c r="E525" s="8"/>
      <c r="F525" s="8"/>
      <c r="G525" s="36" t="s">
        <v>197</v>
      </c>
      <c r="H525" s="8" t="s">
        <v>197</v>
      </c>
      <c r="I525" s="3">
        <v>10</v>
      </c>
      <c r="J525" s="3"/>
      <c r="K525" s="3">
        <v>10</v>
      </c>
      <c r="L525" s="3"/>
      <c r="M525" s="3"/>
      <c r="N525" s="3"/>
    </row>
    <row r="526" ht="45" spans="1:14">
      <c r="A526" s="3"/>
      <c r="B526" s="3"/>
      <c r="C526" s="3" t="s">
        <v>54</v>
      </c>
      <c r="D526" s="8" t="s">
        <v>95</v>
      </c>
      <c r="E526" s="8"/>
      <c r="F526" s="8"/>
      <c r="G526" s="8" t="s">
        <v>198</v>
      </c>
      <c r="H526" s="8" t="s">
        <v>198</v>
      </c>
      <c r="I526" s="3">
        <v>10</v>
      </c>
      <c r="J526" s="3"/>
      <c r="K526" s="3">
        <v>10</v>
      </c>
      <c r="L526" s="3"/>
      <c r="M526" s="3"/>
      <c r="N526" s="3"/>
    </row>
    <row r="527" ht="22.5" spans="1:14">
      <c r="A527" s="3"/>
      <c r="B527" s="3"/>
      <c r="C527" s="3" t="s">
        <v>57</v>
      </c>
      <c r="D527" s="8"/>
      <c r="E527" s="8"/>
      <c r="F527" s="8"/>
      <c r="G527" s="18"/>
      <c r="H527" s="18"/>
      <c r="I527" s="3"/>
      <c r="J527" s="3"/>
      <c r="K527" s="3"/>
      <c r="L527" s="3"/>
      <c r="M527" s="3"/>
      <c r="N527" s="3"/>
    </row>
    <row r="528" ht="67.5" spans="1:14">
      <c r="A528" s="3"/>
      <c r="B528" s="3" t="s">
        <v>58</v>
      </c>
      <c r="C528" s="3" t="s">
        <v>59</v>
      </c>
      <c r="D528" s="8" t="s">
        <v>211</v>
      </c>
      <c r="E528" s="8"/>
      <c r="F528" s="8"/>
      <c r="G528" s="37">
        <v>0.85</v>
      </c>
      <c r="H528" s="35">
        <v>0.85</v>
      </c>
      <c r="I528" s="3">
        <v>20</v>
      </c>
      <c r="J528" s="3"/>
      <c r="K528" s="3">
        <v>20</v>
      </c>
      <c r="L528" s="3"/>
      <c r="M528" s="3"/>
      <c r="N528" s="3"/>
    </row>
    <row r="529" spans="1:14">
      <c r="A529" s="10" t="s">
        <v>62</v>
      </c>
      <c r="B529" s="10"/>
      <c r="C529" s="10"/>
      <c r="D529" s="10"/>
      <c r="E529" s="10"/>
      <c r="F529" s="10"/>
      <c r="G529" s="10"/>
      <c r="H529" s="10"/>
      <c r="I529" s="10">
        <v>100</v>
      </c>
      <c r="J529" s="10"/>
      <c r="K529" s="10">
        <v>100</v>
      </c>
      <c r="L529" s="10"/>
      <c r="M529" s="3"/>
      <c r="N529" s="3"/>
    </row>
  </sheetData>
  <mergeCells count="2024">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A24:N24"/>
    <mergeCell ref="A25:N25"/>
    <mergeCell ref="A26:B26"/>
    <mergeCell ref="C26:N26"/>
    <mergeCell ref="A27:B27"/>
    <mergeCell ref="C27:G27"/>
    <mergeCell ref="H27:I27"/>
    <mergeCell ref="J27:N27"/>
    <mergeCell ref="C28:D28"/>
    <mergeCell ref="F28:G28"/>
    <mergeCell ref="H28:I28"/>
    <mergeCell ref="J28:K28"/>
    <mergeCell ref="L28:M28"/>
    <mergeCell ref="C29:D29"/>
    <mergeCell ref="F29:G29"/>
    <mergeCell ref="H29:I29"/>
    <mergeCell ref="J29:K29"/>
    <mergeCell ref="L29:M29"/>
    <mergeCell ref="C30:D30"/>
    <mergeCell ref="F30:G30"/>
    <mergeCell ref="H30:I30"/>
    <mergeCell ref="J30:K30"/>
    <mergeCell ref="L30:M30"/>
    <mergeCell ref="C31:D31"/>
    <mergeCell ref="F31:G31"/>
    <mergeCell ref="H31:I31"/>
    <mergeCell ref="J31:K31"/>
    <mergeCell ref="L31:M31"/>
    <mergeCell ref="C32:D32"/>
    <mergeCell ref="F32:G32"/>
    <mergeCell ref="H32:I32"/>
    <mergeCell ref="J32:K32"/>
    <mergeCell ref="L32:M32"/>
    <mergeCell ref="B33:G33"/>
    <mergeCell ref="H33:N33"/>
    <mergeCell ref="B34:G34"/>
    <mergeCell ref="H34:N34"/>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D41:F41"/>
    <mergeCell ref="I41:J41"/>
    <mergeCell ref="K41:L41"/>
    <mergeCell ref="M41:N41"/>
    <mergeCell ref="D42:F42"/>
    <mergeCell ref="I42:J42"/>
    <mergeCell ref="K42:L42"/>
    <mergeCell ref="M42:N42"/>
    <mergeCell ref="D43:F43"/>
    <mergeCell ref="I43:J43"/>
    <mergeCell ref="K43:L43"/>
    <mergeCell ref="M43:N43"/>
    <mergeCell ref="D44:F44"/>
    <mergeCell ref="I44:J44"/>
    <mergeCell ref="K44:L44"/>
    <mergeCell ref="M44:N44"/>
    <mergeCell ref="D45:F45"/>
    <mergeCell ref="I45:J45"/>
    <mergeCell ref="K45:L45"/>
    <mergeCell ref="M45:N45"/>
    <mergeCell ref="A46:H46"/>
    <mergeCell ref="I46:J46"/>
    <mergeCell ref="K46:L46"/>
    <mergeCell ref="M46:N46"/>
    <mergeCell ref="A47:N47"/>
    <mergeCell ref="A48:N48"/>
    <mergeCell ref="A49:B49"/>
    <mergeCell ref="C49:N49"/>
    <mergeCell ref="A50:B50"/>
    <mergeCell ref="C50:G50"/>
    <mergeCell ref="H50:I50"/>
    <mergeCell ref="J50:N50"/>
    <mergeCell ref="C51:D51"/>
    <mergeCell ref="F51:G51"/>
    <mergeCell ref="H51:I51"/>
    <mergeCell ref="J51:K51"/>
    <mergeCell ref="L51:M51"/>
    <mergeCell ref="C52:D52"/>
    <mergeCell ref="F52:G52"/>
    <mergeCell ref="H52:I52"/>
    <mergeCell ref="J52:K52"/>
    <mergeCell ref="L52:M52"/>
    <mergeCell ref="C53:D53"/>
    <mergeCell ref="F53:G53"/>
    <mergeCell ref="H53:I53"/>
    <mergeCell ref="J53:K53"/>
    <mergeCell ref="L53:M53"/>
    <mergeCell ref="C54:D54"/>
    <mergeCell ref="F54:G54"/>
    <mergeCell ref="H54:I54"/>
    <mergeCell ref="J54:K54"/>
    <mergeCell ref="L54:M54"/>
    <mergeCell ref="C55:D55"/>
    <mergeCell ref="F55:G55"/>
    <mergeCell ref="H55:I55"/>
    <mergeCell ref="J55:K55"/>
    <mergeCell ref="L55:M55"/>
    <mergeCell ref="B56:G56"/>
    <mergeCell ref="H56:N56"/>
    <mergeCell ref="B57:G57"/>
    <mergeCell ref="H57:N57"/>
    <mergeCell ref="D60:F60"/>
    <mergeCell ref="I60:J60"/>
    <mergeCell ref="K60:L60"/>
    <mergeCell ref="M60:N60"/>
    <mergeCell ref="D61:F61"/>
    <mergeCell ref="I61:J61"/>
    <mergeCell ref="K61:L61"/>
    <mergeCell ref="M61:N61"/>
    <mergeCell ref="D62:F62"/>
    <mergeCell ref="I62:J62"/>
    <mergeCell ref="K62:L62"/>
    <mergeCell ref="M62:N62"/>
    <mergeCell ref="D63:F63"/>
    <mergeCell ref="I63:J63"/>
    <mergeCell ref="K63:L63"/>
    <mergeCell ref="M63:N63"/>
    <mergeCell ref="D64:F64"/>
    <mergeCell ref="I64:J64"/>
    <mergeCell ref="K64:L64"/>
    <mergeCell ref="M64:N64"/>
    <mergeCell ref="D65:F65"/>
    <mergeCell ref="I65:J65"/>
    <mergeCell ref="K65:L65"/>
    <mergeCell ref="M65:N65"/>
    <mergeCell ref="D66:F66"/>
    <mergeCell ref="I66:J66"/>
    <mergeCell ref="K66:L66"/>
    <mergeCell ref="M66:N66"/>
    <mergeCell ref="D67:F67"/>
    <mergeCell ref="I67:J67"/>
    <mergeCell ref="K67:L67"/>
    <mergeCell ref="M67:N67"/>
    <mergeCell ref="D68:F68"/>
    <mergeCell ref="I68:J68"/>
    <mergeCell ref="K68:L68"/>
    <mergeCell ref="M68:N68"/>
    <mergeCell ref="A69:H69"/>
    <mergeCell ref="I69:J69"/>
    <mergeCell ref="K69:L69"/>
    <mergeCell ref="M69:N69"/>
    <mergeCell ref="A70:N70"/>
    <mergeCell ref="A71:N71"/>
    <mergeCell ref="A72:B72"/>
    <mergeCell ref="C72:N72"/>
    <mergeCell ref="A73:B73"/>
    <mergeCell ref="C73:G73"/>
    <mergeCell ref="H73:I73"/>
    <mergeCell ref="J73:N73"/>
    <mergeCell ref="C74:D74"/>
    <mergeCell ref="F74:G74"/>
    <mergeCell ref="H74:I74"/>
    <mergeCell ref="J74:K74"/>
    <mergeCell ref="L74:M74"/>
    <mergeCell ref="C75:D75"/>
    <mergeCell ref="F75:G75"/>
    <mergeCell ref="H75:I75"/>
    <mergeCell ref="J75:K75"/>
    <mergeCell ref="L75:M75"/>
    <mergeCell ref="C76:D76"/>
    <mergeCell ref="F76:G76"/>
    <mergeCell ref="H76:I76"/>
    <mergeCell ref="J76:K76"/>
    <mergeCell ref="L76:M76"/>
    <mergeCell ref="C77:D77"/>
    <mergeCell ref="F77:G77"/>
    <mergeCell ref="H77:I77"/>
    <mergeCell ref="J77:K77"/>
    <mergeCell ref="L77:M77"/>
    <mergeCell ref="C78:D78"/>
    <mergeCell ref="F78:G78"/>
    <mergeCell ref="H78:I78"/>
    <mergeCell ref="J78:K78"/>
    <mergeCell ref="L78:M78"/>
    <mergeCell ref="B79:G79"/>
    <mergeCell ref="H79:N79"/>
    <mergeCell ref="B80:G80"/>
    <mergeCell ref="H80:N80"/>
    <mergeCell ref="D83:F83"/>
    <mergeCell ref="I83:J83"/>
    <mergeCell ref="K83:L83"/>
    <mergeCell ref="M83:N83"/>
    <mergeCell ref="D84:F84"/>
    <mergeCell ref="I84:J84"/>
    <mergeCell ref="K84:L84"/>
    <mergeCell ref="M84:N84"/>
    <mergeCell ref="D85:F85"/>
    <mergeCell ref="I85:J85"/>
    <mergeCell ref="K85:L85"/>
    <mergeCell ref="M85:N85"/>
    <mergeCell ref="D86:F86"/>
    <mergeCell ref="I86:J86"/>
    <mergeCell ref="K86:L86"/>
    <mergeCell ref="M86:N86"/>
    <mergeCell ref="D87:F87"/>
    <mergeCell ref="I87:J87"/>
    <mergeCell ref="K87:L87"/>
    <mergeCell ref="M87:N87"/>
    <mergeCell ref="D88:F88"/>
    <mergeCell ref="I88:J88"/>
    <mergeCell ref="K88:L88"/>
    <mergeCell ref="M88:N88"/>
    <mergeCell ref="D89:F89"/>
    <mergeCell ref="I89:J89"/>
    <mergeCell ref="K89:L89"/>
    <mergeCell ref="M89:N89"/>
    <mergeCell ref="D90:F90"/>
    <mergeCell ref="I90:J90"/>
    <mergeCell ref="K90:L90"/>
    <mergeCell ref="M90:N90"/>
    <mergeCell ref="D91:F91"/>
    <mergeCell ref="I91:J91"/>
    <mergeCell ref="K91:L91"/>
    <mergeCell ref="M91:N91"/>
    <mergeCell ref="A92:H92"/>
    <mergeCell ref="I92:J92"/>
    <mergeCell ref="K92:L92"/>
    <mergeCell ref="M92:N92"/>
    <mergeCell ref="A93:N93"/>
    <mergeCell ref="A94:N94"/>
    <mergeCell ref="A95:B95"/>
    <mergeCell ref="C95:N95"/>
    <mergeCell ref="A96:B96"/>
    <mergeCell ref="C96:G96"/>
    <mergeCell ref="H96:I96"/>
    <mergeCell ref="J96:N96"/>
    <mergeCell ref="C97:D97"/>
    <mergeCell ref="F97:G97"/>
    <mergeCell ref="H97:I97"/>
    <mergeCell ref="J97:K97"/>
    <mergeCell ref="L97:M97"/>
    <mergeCell ref="C98:D98"/>
    <mergeCell ref="F98:G98"/>
    <mergeCell ref="H98:I98"/>
    <mergeCell ref="J98:K98"/>
    <mergeCell ref="L98:M98"/>
    <mergeCell ref="C99:D99"/>
    <mergeCell ref="F99:G99"/>
    <mergeCell ref="H99:I99"/>
    <mergeCell ref="J99:K99"/>
    <mergeCell ref="L99:M99"/>
    <mergeCell ref="C100:D100"/>
    <mergeCell ref="F100:G100"/>
    <mergeCell ref="H100:I100"/>
    <mergeCell ref="J100:K100"/>
    <mergeCell ref="L100:M100"/>
    <mergeCell ref="C101:D101"/>
    <mergeCell ref="F101:G101"/>
    <mergeCell ref="H101:I101"/>
    <mergeCell ref="J101:K101"/>
    <mergeCell ref="L101:M101"/>
    <mergeCell ref="B102:G102"/>
    <mergeCell ref="H102:N102"/>
    <mergeCell ref="B103:G103"/>
    <mergeCell ref="H103:N103"/>
    <mergeCell ref="D106:F106"/>
    <mergeCell ref="I106:J106"/>
    <mergeCell ref="K106:L106"/>
    <mergeCell ref="M106:N106"/>
    <mergeCell ref="D107:F107"/>
    <mergeCell ref="I107:J107"/>
    <mergeCell ref="K107:L107"/>
    <mergeCell ref="M107:N107"/>
    <mergeCell ref="D108:F108"/>
    <mergeCell ref="I108:J108"/>
    <mergeCell ref="K108:L108"/>
    <mergeCell ref="M108:N108"/>
    <mergeCell ref="D109:F109"/>
    <mergeCell ref="I109:J109"/>
    <mergeCell ref="K109:L109"/>
    <mergeCell ref="M109:N109"/>
    <mergeCell ref="D110:F110"/>
    <mergeCell ref="I110:J110"/>
    <mergeCell ref="K110:L110"/>
    <mergeCell ref="M110:N110"/>
    <mergeCell ref="D111:F111"/>
    <mergeCell ref="I111:J111"/>
    <mergeCell ref="K111:L111"/>
    <mergeCell ref="M111:N111"/>
    <mergeCell ref="D112:F112"/>
    <mergeCell ref="I112:J112"/>
    <mergeCell ref="K112:L112"/>
    <mergeCell ref="M112:N112"/>
    <mergeCell ref="D113:F113"/>
    <mergeCell ref="I113:J113"/>
    <mergeCell ref="K113:L113"/>
    <mergeCell ref="M113:N113"/>
    <mergeCell ref="D114:F114"/>
    <mergeCell ref="I114:J114"/>
    <mergeCell ref="K114:L114"/>
    <mergeCell ref="M114:N114"/>
    <mergeCell ref="A115:H115"/>
    <mergeCell ref="I115:J115"/>
    <mergeCell ref="K115:L115"/>
    <mergeCell ref="M115:N115"/>
    <mergeCell ref="A116:N116"/>
    <mergeCell ref="A117:N117"/>
    <mergeCell ref="A118:B118"/>
    <mergeCell ref="C118:N118"/>
    <mergeCell ref="A119:B119"/>
    <mergeCell ref="C119:G119"/>
    <mergeCell ref="H119:I119"/>
    <mergeCell ref="J119:N119"/>
    <mergeCell ref="C120:D120"/>
    <mergeCell ref="F120:G120"/>
    <mergeCell ref="H120:I120"/>
    <mergeCell ref="J120:K120"/>
    <mergeCell ref="L120:M120"/>
    <mergeCell ref="C121:D121"/>
    <mergeCell ref="F121:G121"/>
    <mergeCell ref="H121:I121"/>
    <mergeCell ref="J121:K121"/>
    <mergeCell ref="L121:M121"/>
    <mergeCell ref="C122:D122"/>
    <mergeCell ref="F122:G122"/>
    <mergeCell ref="H122:I122"/>
    <mergeCell ref="J122:K122"/>
    <mergeCell ref="L122:M122"/>
    <mergeCell ref="C123:D123"/>
    <mergeCell ref="F123:G123"/>
    <mergeCell ref="H123:I123"/>
    <mergeCell ref="J123:K123"/>
    <mergeCell ref="L123:M123"/>
    <mergeCell ref="C124:D124"/>
    <mergeCell ref="F124:G124"/>
    <mergeCell ref="H124:I124"/>
    <mergeCell ref="J124:K124"/>
    <mergeCell ref="L124:M124"/>
    <mergeCell ref="B125:G125"/>
    <mergeCell ref="H125:N125"/>
    <mergeCell ref="B126:G126"/>
    <mergeCell ref="H126:N126"/>
    <mergeCell ref="D129:F129"/>
    <mergeCell ref="I129:J129"/>
    <mergeCell ref="K129:L129"/>
    <mergeCell ref="M129:N129"/>
    <mergeCell ref="D130:F130"/>
    <mergeCell ref="I130:J130"/>
    <mergeCell ref="K130:L130"/>
    <mergeCell ref="M130:N130"/>
    <mergeCell ref="D131:F131"/>
    <mergeCell ref="I131:J131"/>
    <mergeCell ref="K131:L131"/>
    <mergeCell ref="M131:N131"/>
    <mergeCell ref="D132:F132"/>
    <mergeCell ref="I132:J132"/>
    <mergeCell ref="K132:L132"/>
    <mergeCell ref="M132:N132"/>
    <mergeCell ref="D133:F133"/>
    <mergeCell ref="I133:J133"/>
    <mergeCell ref="K133:L133"/>
    <mergeCell ref="M133:N133"/>
    <mergeCell ref="D134:F134"/>
    <mergeCell ref="I134:J134"/>
    <mergeCell ref="K134:L134"/>
    <mergeCell ref="M134:N134"/>
    <mergeCell ref="D135:F135"/>
    <mergeCell ref="I135:J135"/>
    <mergeCell ref="K135:L135"/>
    <mergeCell ref="M135:N135"/>
    <mergeCell ref="D136:F136"/>
    <mergeCell ref="I136:J136"/>
    <mergeCell ref="K136:L136"/>
    <mergeCell ref="M136:N136"/>
    <mergeCell ref="D137:F137"/>
    <mergeCell ref="I137:J137"/>
    <mergeCell ref="K137:L137"/>
    <mergeCell ref="M137:N137"/>
    <mergeCell ref="A138:H138"/>
    <mergeCell ref="I138:J138"/>
    <mergeCell ref="K138:L138"/>
    <mergeCell ref="M138:N138"/>
    <mergeCell ref="A139:N139"/>
    <mergeCell ref="A140:N140"/>
    <mergeCell ref="A141:B141"/>
    <mergeCell ref="C141:N141"/>
    <mergeCell ref="A142:B142"/>
    <mergeCell ref="C142:G142"/>
    <mergeCell ref="H142:I142"/>
    <mergeCell ref="J142:N142"/>
    <mergeCell ref="C143:D143"/>
    <mergeCell ref="F143:G143"/>
    <mergeCell ref="H143:I143"/>
    <mergeCell ref="J143:K143"/>
    <mergeCell ref="L143:M143"/>
    <mergeCell ref="C144:D144"/>
    <mergeCell ref="F144:G144"/>
    <mergeCell ref="H144:I144"/>
    <mergeCell ref="J144:K144"/>
    <mergeCell ref="L144:M144"/>
    <mergeCell ref="C145:D145"/>
    <mergeCell ref="F145:G145"/>
    <mergeCell ref="H145:I145"/>
    <mergeCell ref="J145:K145"/>
    <mergeCell ref="L145:M145"/>
    <mergeCell ref="C146:D146"/>
    <mergeCell ref="F146:G146"/>
    <mergeCell ref="H146:I146"/>
    <mergeCell ref="J146:K146"/>
    <mergeCell ref="L146:M146"/>
    <mergeCell ref="C147:D147"/>
    <mergeCell ref="F147:G147"/>
    <mergeCell ref="H147:I147"/>
    <mergeCell ref="J147:K147"/>
    <mergeCell ref="L147:M147"/>
    <mergeCell ref="B148:G148"/>
    <mergeCell ref="H148:N148"/>
    <mergeCell ref="B149:G149"/>
    <mergeCell ref="H149:N149"/>
    <mergeCell ref="D152:F152"/>
    <mergeCell ref="I152:J152"/>
    <mergeCell ref="K152:L152"/>
    <mergeCell ref="M152:N152"/>
    <mergeCell ref="D153:F153"/>
    <mergeCell ref="I153:J153"/>
    <mergeCell ref="K153:L153"/>
    <mergeCell ref="M153:N153"/>
    <mergeCell ref="D154:F154"/>
    <mergeCell ref="I154:J154"/>
    <mergeCell ref="K154:L154"/>
    <mergeCell ref="M154:N154"/>
    <mergeCell ref="D155:F155"/>
    <mergeCell ref="I155:J155"/>
    <mergeCell ref="K155:L155"/>
    <mergeCell ref="M155:N155"/>
    <mergeCell ref="D156:F156"/>
    <mergeCell ref="I156:J156"/>
    <mergeCell ref="K156:L156"/>
    <mergeCell ref="M156:N156"/>
    <mergeCell ref="D157:F157"/>
    <mergeCell ref="I157:J157"/>
    <mergeCell ref="K157:L157"/>
    <mergeCell ref="M157:N157"/>
    <mergeCell ref="D158:F158"/>
    <mergeCell ref="I158:J158"/>
    <mergeCell ref="K158:L158"/>
    <mergeCell ref="M158:N158"/>
    <mergeCell ref="D159:F159"/>
    <mergeCell ref="I159:J159"/>
    <mergeCell ref="K159:L159"/>
    <mergeCell ref="M159:N159"/>
    <mergeCell ref="D160:F160"/>
    <mergeCell ref="I160:J160"/>
    <mergeCell ref="K160:L160"/>
    <mergeCell ref="M160:N160"/>
    <mergeCell ref="A161:H161"/>
    <mergeCell ref="I161:J161"/>
    <mergeCell ref="K161:L161"/>
    <mergeCell ref="M161:N161"/>
    <mergeCell ref="A162:N162"/>
    <mergeCell ref="A163:N163"/>
    <mergeCell ref="A164:B164"/>
    <mergeCell ref="C164:N164"/>
    <mergeCell ref="A165:B165"/>
    <mergeCell ref="C165:G165"/>
    <mergeCell ref="H165:I165"/>
    <mergeCell ref="J165:N165"/>
    <mergeCell ref="C166:D166"/>
    <mergeCell ref="F166:G166"/>
    <mergeCell ref="H166:I166"/>
    <mergeCell ref="J166:K166"/>
    <mergeCell ref="L166:M166"/>
    <mergeCell ref="C167:D167"/>
    <mergeCell ref="F167:G167"/>
    <mergeCell ref="H167:I167"/>
    <mergeCell ref="J167:K167"/>
    <mergeCell ref="L167:M167"/>
    <mergeCell ref="C168:D168"/>
    <mergeCell ref="F168:G168"/>
    <mergeCell ref="H168:I168"/>
    <mergeCell ref="J168:K168"/>
    <mergeCell ref="L168:M168"/>
    <mergeCell ref="C169:D169"/>
    <mergeCell ref="F169:G169"/>
    <mergeCell ref="H169:I169"/>
    <mergeCell ref="J169:K169"/>
    <mergeCell ref="L169:M169"/>
    <mergeCell ref="C170:D170"/>
    <mergeCell ref="F170:G170"/>
    <mergeCell ref="H170:I170"/>
    <mergeCell ref="J170:K170"/>
    <mergeCell ref="L170:M170"/>
    <mergeCell ref="B171:G171"/>
    <mergeCell ref="H171:N171"/>
    <mergeCell ref="B172:G172"/>
    <mergeCell ref="H172:N172"/>
    <mergeCell ref="D175:F175"/>
    <mergeCell ref="I175:J175"/>
    <mergeCell ref="K175:L175"/>
    <mergeCell ref="M175:N175"/>
    <mergeCell ref="D176:F176"/>
    <mergeCell ref="I176:J176"/>
    <mergeCell ref="K176:L176"/>
    <mergeCell ref="M176:N176"/>
    <mergeCell ref="D177:F177"/>
    <mergeCell ref="I177:J177"/>
    <mergeCell ref="K177:L177"/>
    <mergeCell ref="M177:N177"/>
    <mergeCell ref="D178:F178"/>
    <mergeCell ref="I178:J178"/>
    <mergeCell ref="K178:L178"/>
    <mergeCell ref="M178:N178"/>
    <mergeCell ref="D179:F179"/>
    <mergeCell ref="I179:J179"/>
    <mergeCell ref="K179:L179"/>
    <mergeCell ref="M179:N179"/>
    <mergeCell ref="D180:F180"/>
    <mergeCell ref="I180:J180"/>
    <mergeCell ref="K180:L180"/>
    <mergeCell ref="M180:N180"/>
    <mergeCell ref="D181:F181"/>
    <mergeCell ref="I181:J181"/>
    <mergeCell ref="K181:L181"/>
    <mergeCell ref="M181:N181"/>
    <mergeCell ref="D182:F182"/>
    <mergeCell ref="I182:J182"/>
    <mergeCell ref="K182:L182"/>
    <mergeCell ref="M182:N182"/>
    <mergeCell ref="D183:F183"/>
    <mergeCell ref="I183:J183"/>
    <mergeCell ref="K183:L183"/>
    <mergeCell ref="M183:N183"/>
    <mergeCell ref="A184:H184"/>
    <mergeCell ref="I184:J184"/>
    <mergeCell ref="K184:L184"/>
    <mergeCell ref="M184:N184"/>
    <mergeCell ref="A185:N185"/>
    <mergeCell ref="A186:N186"/>
    <mergeCell ref="A187:B187"/>
    <mergeCell ref="C187:N187"/>
    <mergeCell ref="A188:B188"/>
    <mergeCell ref="C188:G188"/>
    <mergeCell ref="H188:I188"/>
    <mergeCell ref="J188:N188"/>
    <mergeCell ref="C189:D189"/>
    <mergeCell ref="F189:G189"/>
    <mergeCell ref="H189:I189"/>
    <mergeCell ref="J189:K189"/>
    <mergeCell ref="L189:M189"/>
    <mergeCell ref="C190:D190"/>
    <mergeCell ref="F190:G190"/>
    <mergeCell ref="H190:I190"/>
    <mergeCell ref="J190:K190"/>
    <mergeCell ref="L190:M190"/>
    <mergeCell ref="C191:D191"/>
    <mergeCell ref="F191:G191"/>
    <mergeCell ref="H191:I191"/>
    <mergeCell ref="J191:K191"/>
    <mergeCell ref="L191:M191"/>
    <mergeCell ref="C192:D192"/>
    <mergeCell ref="F192:G192"/>
    <mergeCell ref="H192:I192"/>
    <mergeCell ref="J192:K192"/>
    <mergeCell ref="L192:M192"/>
    <mergeCell ref="C193:D193"/>
    <mergeCell ref="F193:G193"/>
    <mergeCell ref="H193:I193"/>
    <mergeCell ref="J193:K193"/>
    <mergeCell ref="L193:M193"/>
    <mergeCell ref="B194:G194"/>
    <mergeCell ref="H194:N194"/>
    <mergeCell ref="B195:G195"/>
    <mergeCell ref="H195:N195"/>
    <mergeCell ref="D198:F198"/>
    <mergeCell ref="I198:J198"/>
    <mergeCell ref="K198:L198"/>
    <mergeCell ref="M198:N198"/>
    <mergeCell ref="D199:F199"/>
    <mergeCell ref="I199:J199"/>
    <mergeCell ref="K199:L199"/>
    <mergeCell ref="M199:N199"/>
    <mergeCell ref="D200:F200"/>
    <mergeCell ref="I200:J200"/>
    <mergeCell ref="K200:L200"/>
    <mergeCell ref="M200:N200"/>
    <mergeCell ref="D201:F201"/>
    <mergeCell ref="I201:J201"/>
    <mergeCell ref="K201:L201"/>
    <mergeCell ref="M201:N201"/>
    <mergeCell ref="D202:F202"/>
    <mergeCell ref="I202:J202"/>
    <mergeCell ref="K202:L202"/>
    <mergeCell ref="M202:N202"/>
    <mergeCell ref="D203:F203"/>
    <mergeCell ref="I203:J203"/>
    <mergeCell ref="K203:L203"/>
    <mergeCell ref="M203:N203"/>
    <mergeCell ref="D204:F204"/>
    <mergeCell ref="I204:J204"/>
    <mergeCell ref="K204:L204"/>
    <mergeCell ref="M204:N204"/>
    <mergeCell ref="D205:F205"/>
    <mergeCell ref="I205:J205"/>
    <mergeCell ref="K205:L205"/>
    <mergeCell ref="M205:N205"/>
    <mergeCell ref="D206:F206"/>
    <mergeCell ref="I206:J206"/>
    <mergeCell ref="K206:L206"/>
    <mergeCell ref="M206:N206"/>
    <mergeCell ref="A207:H207"/>
    <mergeCell ref="I207:J207"/>
    <mergeCell ref="K207:L207"/>
    <mergeCell ref="M207:N207"/>
    <mergeCell ref="A208:N208"/>
    <mergeCell ref="A209:N209"/>
    <mergeCell ref="A210:B210"/>
    <mergeCell ref="C210:N210"/>
    <mergeCell ref="A211:B211"/>
    <mergeCell ref="C211:G211"/>
    <mergeCell ref="H211:I211"/>
    <mergeCell ref="J211:N211"/>
    <mergeCell ref="C212:D212"/>
    <mergeCell ref="F212:G212"/>
    <mergeCell ref="H212:I212"/>
    <mergeCell ref="J212:K212"/>
    <mergeCell ref="L212:M212"/>
    <mergeCell ref="C213:D213"/>
    <mergeCell ref="F213:G213"/>
    <mergeCell ref="H213:I213"/>
    <mergeCell ref="J213:K213"/>
    <mergeCell ref="L213:M213"/>
    <mergeCell ref="C214:D214"/>
    <mergeCell ref="F214:G214"/>
    <mergeCell ref="H214:I214"/>
    <mergeCell ref="J214:K214"/>
    <mergeCell ref="L214:M214"/>
    <mergeCell ref="C215:D215"/>
    <mergeCell ref="F215:G215"/>
    <mergeCell ref="H215:I215"/>
    <mergeCell ref="J215:K215"/>
    <mergeCell ref="L215:M215"/>
    <mergeCell ref="C216:D216"/>
    <mergeCell ref="F216:G216"/>
    <mergeCell ref="H216:I216"/>
    <mergeCell ref="J216:K216"/>
    <mergeCell ref="L216:M216"/>
    <mergeCell ref="B217:G217"/>
    <mergeCell ref="H217:N217"/>
    <mergeCell ref="B218:G218"/>
    <mergeCell ref="H218:N218"/>
    <mergeCell ref="D221:F221"/>
    <mergeCell ref="I221:J221"/>
    <mergeCell ref="K221:L221"/>
    <mergeCell ref="M221:N221"/>
    <mergeCell ref="D222:F222"/>
    <mergeCell ref="I222:J222"/>
    <mergeCell ref="K222:L222"/>
    <mergeCell ref="M222:N222"/>
    <mergeCell ref="D223:F223"/>
    <mergeCell ref="I223:J223"/>
    <mergeCell ref="K223:L223"/>
    <mergeCell ref="M223:N223"/>
    <mergeCell ref="D224:F224"/>
    <mergeCell ref="I224:J224"/>
    <mergeCell ref="K224:L224"/>
    <mergeCell ref="M224:N224"/>
    <mergeCell ref="D225:F225"/>
    <mergeCell ref="I225:J225"/>
    <mergeCell ref="K225:L225"/>
    <mergeCell ref="M225:N225"/>
    <mergeCell ref="D226:F226"/>
    <mergeCell ref="I226:J226"/>
    <mergeCell ref="K226:L226"/>
    <mergeCell ref="M226:N226"/>
    <mergeCell ref="D227:F227"/>
    <mergeCell ref="I227:J227"/>
    <mergeCell ref="K227:L227"/>
    <mergeCell ref="M227:N227"/>
    <mergeCell ref="D228:F228"/>
    <mergeCell ref="I228:J228"/>
    <mergeCell ref="K228:L228"/>
    <mergeCell ref="M228:N228"/>
    <mergeCell ref="D229:F229"/>
    <mergeCell ref="I229:J229"/>
    <mergeCell ref="K229:L229"/>
    <mergeCell ref="M229:N229"/>
    <mergeCell ref="A230:H230"/>
    <mergeCell ref="I230:J230"/>
    <mergeCell ref="K230:L230"/>
    <mergeCell ref="M230:N230"/>
    <mergeCell ref="A231:N231"/>
    <mergeCell ref="A232:N232"/>
    <mergeCell ref="A233:B233"/>
    <mergeCell ref="C233:N233"/>
    <mergeCell ref="A234:B234"/>
    <mergeCell ref="C234:G234"/>
    <mergeCell ref="H234:I234"/>
    <mergeCell ref="J234:N234"/>
    <mergeCell ref="C235:D235"/>
    <mergeCell ref="F235:G235"/>
    <mergeCell ref="H235:I235"/>
    <mergeCell ref="J235:K235"/>
    <mergeCell ref="L235:M235"/>
    <mergeCell ref="C236:D236"/>
    <mergeCell ref="F236:G236"/>
    <mergeCell ref="H236:I236"/>
    <mergeCell ref="J236:K236"/>
    <mergeCell ref="L236:M236"/>
    <mergeCell ref="C237:D237"/>
    <mergeCell ref="F237:G237"/>
    <mergeCell ref="H237:I237"/>
    <mergeCell ref="J237:K237"/>
    <mergeCell ref="L237:M237"/>
    <mergeCell ref="C238:D238"/>
    <mergeCell ref="F238:G238"/>
    <mergeCell ref="H238:I238"/>
    <mergeCell ref="J238:K238"/>
    <mergeCell ref="L238:M238"/>
    <mergeCell ref="C239:D239"/>
    <mergeCell ref="F239:G239"/>
    <mergeCell ref="H239:I239"/>
    <mergeCell ref="J239:K239"/>
    <mergeCell ref="L239:M239"/>
    <mergeCell ref="B240:G240"/>
    <mergeCell ref="H240:N240"/>
    <mergeCell ref="B241:G241"/>
    <mergeCell ref="H241:N241"/>
    <mergeCell ref="D244:F244"/>
    <mergeCell ref="I244:J244"/>
    <mergeCell ref="K244:L244"/>
    <mergeCell ref="M244:N244"/>
    <mergeCell ref="D245:F245"/>
    <mergeCell ref="I245:J245"/>
    <mergeCell ref="K245:L245"/>
    <mergeCell ref="M245:N245"/>
    <mergeCell ref="D246:F246"/>
    <mergeCell ref="I246:J246"/>
    <mergeCell ref="K246:L246"/>
    <mergeCell ref="M246:N246"/>
    <mergeCell ref="D247:F247"/>
    <mergeCell ref="I247:J247"/>
    <mergeCell ref="K247:L247"/>
    <mergeCell ref="M247:N247"/>
    <mergeCell ref="D248:F248"/>
    <mergeCell ref="I248:J248"/>
    <mergeCell ref="K248:L248"/>
    <mergeCell ref="M248:N248"/>
    <mergeCell ref="D249:F249"/>
    <mergeCell ref="I249:J249"/>
    <mergeCell ref="K249:L249"/>
    <mergeCell ref="M249:N249"/>
    <mergeCell ref="D250:F250"/>
    <mergeCell ref="I250:J250"/>
    <mergeCell ref="K250:L250"/>
    <mergeCell ref="M250:N250"/>
    <mergeCell ref="D251:F251"/>
    <mergeCell ref="I251:J251"/>
    <mergeCell ref="K251:L251"/>
    <mergeCell ref="M251:N251"/>
    <mergeCell ref="D252:F252"/>
    <mergeCell ref="I252:J252"/>
    <mergeCell ref="K252:L252"/>
    <mergeCell ref="M252:N252"/>
    <mergeCell ref="A253:H253"/>
    <mergeCell ref="I253:J253"/>
    <mergeCell ref="K253:L253"/>
    <mergeCell ref="M253:N253"/>
    <mergeCell ref="A254:N254"/>
    <mergeCell ref="A255:N255"/>
    <mergeCell ref="A256:B256"/>
    <mergeCell ref="C256:N256"/>
    <mergeCell ref="A257:B257"/>
    <mergeCell ref="C257:G257"/>
    <mergeCell ref="H257:I257"/>
    <mergeCell ref="J257:N257"/>
    <mergeCell ref="C258:D258"/>
    <mergeCell ref="F258:G258"/>
    <mergeCell ref="H258:I258"/>
    <mergeCell ref="J258:K258"/>
    <mergeCell ref="L258:M258"/>
    <mergeCell ref="C259:D259"/>
    <mergeCell ref="F259:G259"/>
    <mergeCell ref="H259:I259"/>
    <mergeCell ref="J259:K259"/>
    <mergeCell ref="L259:M259"/>
    <mergeCell ref="C260:D260"/>
    <mergeCell ref="F260:G260"/>
    <mergeCell ref="H260:I260"/>
    <mergeCell ref="J260:K260"/>
    <mergeCell ref="L260:M260"/>
    <mergeCell ref="C261:D261"/>
    <mergeCell ref="F261:G261"/>
    <mergeCell ref="H261:I261"/>
    <mergeCell ref="J261:K261"/>
    <mergeCell ref="L261:M261"/>
    <mergeCell ref="C262:D262"/>
    <mergeCell ref="F262:G262"/>
    <mergeCell ref="H262:I262"/>
    <mergeCell ref="J262:K262"/>
    <mergeCell ref="L262:M262"/>
    <mergeCell ref="B263:G263"/>
    <mergeCell ref="H263:N263"/>
    <mergeCell ref="B264:G264"/>
    <mergeCell ref="H264:N264"/>
    <mergeCell ref="D267:F267"/>
    <mergeCell ref="I267:J267"/>
    <mergeCell ref="K267:L267"/>
    <mergeCell ref="M267:N267"/>
    <mergeCell ref="D268:F268"/>
    <mergeCell ref="I268:J268"/>
    <mergeCell ref="K268:L268"/>
    <mergeCell ref="M268:N268"/>
    <mergeCell ref="D269:F269"/>
    <mergeCell ref="I269:J269"/>
    <mergeCell ref="K269:L269"/>
    <mergeCell ref="M269:N269"/>
    <mergeCell ref="D270:F270"/>
    <mergeCell ref="I270:J270"/>
    <mergeCell ref="K270:L270"/>
    <mergeCell ref="M270:N270"/>
    <mergeCell ref="D271:F271"/>
    <mergeCell ref="I271:J271"/>
    <mergeCell ref="K271:L271"/>
    <mergeCell ref="M271:N271"/>
    <mergeCell ref="D272:F272"/>
    <mergeCell ref="I272:J272"/>
    <mergeCell ref="K272:L272"/>
    <mergeCell ref="M272:N272"/>
    <mergeCell ref="D273:F273"/>
    <mergeCell ref="I273:J273"/>
    <mergeCell ref="K273:L273"/>
    <mergeCell ref="M273:N273"/>
    <mergeCell ref="D274:F274"/>
    <mergeCell ref="I274:J274"/>
    <mergeCell ref="K274:L274"/>
    <mergeCell ref="M274:N274"/>
    <mergeCell ref="D275:F275"/>
    <mergeCell ref="I275:J275"/>
    <mergeCell ref="K275:L275"/>
    <mergeCell ref="M275:N275"/>
    <mergeCell ref="A276:H276"/>
    <mergeCell ref="I276:J276"/>
    <mergeCell ref="K276:L276"/>
    <mergeCell ref="M276:N276"/>
    <mergeCell ref="A277:N277"/>
    <mergeCell ref="A278:N278"/>
    <mergeCell ref="A279:B279"/>
    <mergeCell ref="C279:N279"/>
    <mergeCell ref="A280:B280"/>
    <mergeCell ref="C280:G280"/>
    <mergeCell ref="H280:I280"/>
    <mergeCell ref="J280:N280"/>
    <mergeCell ref="C281:D281"/>
    <mergeCell ref="F281:G281"/>
    <mergeCell ref="H281:I281"/>
    <mergeCell ref="J281:K281"/>
    <mergeCell ref="L281:M281"/>
    <mergeCell ref="C282:D282"/>
    <mergeCell ref="F282:G282"/>
    <mergeCell ref="H282:I282"/>
    <mergeCell ref="J282:K282"/>
    <mergeCell ref="L282:M282"/>
    <mergeCell ref="C283:D283"/>
    <mergeCell ref="F283:G283"/>
    <mergeCell ref="H283:I283"/>
    <mergeCell ref="J283:K283"/>
    <mergeCell ref="L283:M283"/>
    <mergeCell ref="C284:D284"/>
    <mergeCell ref="F284:G284"/>
    <mergeCell ref="H284:I284"/>
    <mergeCell ref="J284:K284"/>
    <mergeCell ref="L284:M284"/>
    <mergeCell ref="C285:D285"/>
    <mergeCell ref="F285:G285"/>
    <mergeCell ref="H285:I285"/>
    <mergeCell ref="J285:K285"/>
    <mergeCell ref="L285:M285"/>
    <mergeCell ref="B286:G286"/>
    <mergeCell ref="H286:N286"/>
    <mergeCell ref="B287:G287"/>
    <mergeCell ref="H287:N287"/>
    <mergeCell ref="D290:F290"/>
    <mergeCell ref="I290:J290"/>
    <mergeCell ref="K290:L290"/>
    <mergeCell ref="M290:N290"/>
    <mergeCell ref="D291:F291"/>
    <mergeCell ref="I291:J291"/>
    <mergeCell ref="K291:L291"/>
    <mergeCell ref="M291:N291"/>
    <mergeCell ref="D292:F292"/>
    <mergeCell ref="I292:J292"/>
    <mergeCell ref="K292:L292"/>
    <mergeCell ref="M292:N292"/>
    <mergeCell ref="D293:F293"/>
    <mergeCell ref="I293:J293"/>
    <mergeCell ref="K293:L293"/>
    <mergeCell ref="M293:N293"/>
    <mergeCell ref="D294:F294"/>
    <mergeCell ref="I294:J294"/>
    <mergeCell ref="K294:L294"/>
    <mergeCell ref="M294:N294"/>
    <mergeCell ref="D295:F295"/>
    <mergeCell ref="I295:J295"/>
    <mergeCell ref="K295:L295"/>
    <mergeCell ref="M295:N295"/>
    <mergeCell ref="D296:F296"/>
    <mergeCell ref="I296:J296"/>
    <mergeCell ref="K296:L296"/>
    <mergeCell ref="M296:N296"/>
    <mergeCell ref="D297:F297"/>
    <mergeCell ref="I297:J297"/>
    <mergeCell ref="K297:L297"/>
    <mergeCell ref="M297:N297"/>
    <mergeCell ref="D298:F298"/>
    <mergeCell ref="I298:J298"/>
    <mergeCell ref="K298:L298"/>
    <mergeCell ref="M298:N298"/>
    <mergeCell ref="A299:H299"/>
    <mergeCell ref="I299:J299"/>
    <mergeCell ref="K299:L299"/>
    <mergeCell ref="M299:N299"/>
    <mergeCell ref="A300:N300"/>
    <mergeCell ref="A301:N301"/>
    <mergeCell ref="A302:B302"/>
    <mergeCell ref="C302:N302"/>
    <mergeCell ref="A303:B303"/>
    <mergeCell ref="C303:G303"/>
    <mergeCell ref="H303:I303"/>
    <mergeCell ref="J303:N303"/>
    <mergeCell ref="C304:D304"/>
    <mergeCell ref="F304:G304"/>
    <mergeCell ref="H304:I304"/>
    <mergeCell ref="J304:K304"/>
    <mergeCell ref="L304:M304"/>
    <mergeCell ref="C305:D305"/>
    <mergeCell ref="F305:G305"/>
    <mergeCell ref="H305:I305"/>
    <mergeCell ref="J305:K305"/>
    <mergeCell ref="L305:M305"/>
    <mergeCell ref="C306:D306"/>
    <mergeCell ref="F306:G306"/>
    <mergeCell ref="H306:I306"/>
    <mergeCell ref="J306:K306"/>
    <mergeCell ref="L306:M306"/>
    <mergeCell ref="C307:D307"/>
    <mergeCell ref="F307:G307"/>
    <mergeCell ref="H307:I307"/>
    <mergeCell ref="J307:K307"/>
    <mergeCell ref="L307:M307"/>
    <mergeCell ref="C308:D308"/>
    <mergeCell ref="F308:G308"/>
    <mergeCell ref="H308:I308"/>
    <mergeCell ref="J308:K308"/>
    <mergeCell ref="L308:M308"/>
    <mergeCell ref="B309:G309"/>
    <mergeCell ref="H309:N309"/>
    <mergeCell ref="B310:G310"/>
    <mergeCell ref="H310:N310"/>
    <mergeCell ref="D313:F313"/>
    <mergeCell ref="I313:J313"/>
    <mergeCell ref="K313:L313"/>
    <mergeCell ref="M313:N313"/>
    <mergeCell ref="D314:F314"/>
    <mergeCell ref="I314:J314"/>
    <mergeCell ref="K314:L314"/>
    <mergeCell ref="M314:N314"/>
    <mergeCell ref="D315:F315"/>
    <mergeCell ref="I315:J315"/>
    <mergeCell ref="K315:L315"/>
    <mergeCell ref="M315:N315"/>
    <mergeCell ref="D316:F316"/>
    <mergeCell ref="I316:J316"/>
    <mergeCell ref="K316:L316"/>
    <mergeCell ref="M316:N316"/>
    <mergeCell ref="D317:F317"/>
    <mergeCell ref="I317:J317"/>
    <mergeCell ref="K317:L317"/>
    <mergeCell ref="M317:N317"/>
    <mergeCell ref="D318:F318"/>
    <mergeCell ref="I318:J318"/>
    <mergeCell ref="K318:L318"/>
    <mergeCell ref="M318:N318"/>
    <mergeCell ref="D319:F319"/>
    <mergeCell ref="I319:J319"/>
    <mergeCell ref="K319:L319"/>
    <mergeCell ref="M319:N319"/>
    <mergeCell ref="D320:F320"/>
    <mergeCell ref="I320:J320"/>
    <mergeCell ref="K320:L320"/>
    <mergeCell ref="M320:N320"/>
    <mergeCell ref="D321:F321"/>
    <mergeCell ref="I321:J321"/>
    <mergeCell ref="K321:L321"/>
    <mergeCell ref="M321:N321"/>
    <mergeCell ref="A322:H322"/>
    <mergeCell ref="I322:J322"/>
    <mergeCell ref="K322:L322"/>
    <mergeCell ref="M322:N322"/>
    <mergeCell ref="A323:N323"/>
    <mergeCell ref="A324:N324"/>
    <mergeCell ref="A325:B325"/>
    <mergeCell ref="C325:N325"/>
    <mergeCell ref="A326:B326"/>
    <mergeCell ref="C326:G326"/>
    <mergeCell ref="H326:I326"/>
    <mergeCell ref="J326:N326"/>
    <mergeCell ref="C327:D327"/>
    <mergeCell ref="F327:G327"/>
    <mergeCell ref="H327:I327"/>
    <mergeCell ref="J327:K327"/>
    <mergeCell ref="L327:M327"/>
    <mergeCell ref="C328:D328"/>
    <mergeCell ref="F328:G328"/>
    <mergeCell ref="H328:I328"/>
    <mergeCell ref="J328:K328"/>
    <mergeCell ref="L328:M328"/>
    <mergeCell ref="C329:D329"/>
    <mergeCell ref="F329:G329"/>
    <mergeCell ref="H329:I329"/>
    <mergeCell ref="J329:K329"/>
    <mergeCell ref="L329:M329"/>
    <mergeCell ref="C330:D330"/>
    <mergeCell ref="F330:G330"/>
    <mergeCell ref="H330:I330"/>
    <mergeCell ref="J330:K330"/>
    <mergeCell ref="L330:M330"/>
    <mergeCell ref="C331:D331"/>
    <mergeCell ref="F331:G331"/>
    <mergeCell ref="H331:I331"/>
    <mergeCell ref="J331:K331"/>
    <mergeCell ref="L331:M331"/>
    <mergeCell ref="B332:G332"/>
    <mergeCell ref="H332:N332"/>
    <mergeCell ref="B333:G333"/>
    <mergeCell ref="H333:N333"/>
    <mergeCell ref="D336:F336"/>
    <mergeCell ref="I336:J336"/>
    <mergeCell ref="K336:L336"/>
    <mergeCell ref="M336:N336"/>
    <mergeCell ref="D337:F337"/>
    <mergeCell ref="I337:J337"/>
    <mergeCell ref="K337:L337"/>
    <mergeCell ref="M337:N337"/>
    <mergeCell ref="D338:F338"/>
    <mergeCell ref="I338:J338"/>
    <mergeCell ref="K338:L338"/>
    <mergeCell ref="M338:N338"/>
    <mergeCell ref="D339:F339"/>
    <mergeCell ref="I339:J339"/>
    <mergeCell ref="K339:L339"/>
    <mergeCell ref="M339:N339"/>
    <mergeCell ref="D340:F340"/>
    <mergeCell ref="I340:J340"/>
    <mergeCell ref="K340:L340"/>
    <mergeCell ref="M340:N340"/>
    <mergeCell ref="D341:F341"/>
    <mergeCell ref="I341:J341"/>
    <mergeCell ref="K341:L341"/>
    <mergeCell ref="M341:N341"/>
    <mergeCell ref="D342:F342"/>
    <mergeCell ref="I342:J342"/>
    <mergeCell ref="K342:L342"/>
    <mergeCell ref="M342:N342"/>
    <mergeCell ref="D343:F343"/>
    <mergeCell ref="I343:J343"/>
    <mergeCell ref="K343:L343"/>
    <mergeCell ref="M343:N343"/>
    <mergeCell ref="D344:F344"/>
    <mergeCell ref="I344:J344"/>
    <mergeCell ref="K344:L344"/>
    <mergeCell ref="M344:N344"/>
    <mergeCell ref="A345:H345"/>
    <mergeCell ref="I345:J345"/>
    <mergeCell ref="K345:L345"/>
    <mergeCell ref="M345:N345"/>
    <mergeCell ref="A346:N346"/>
    <mergeCell ref="A347:N347"/>
    <mergeCell ref="A348:B348"/>
    <mergeCell ref="C348:N348"/>
    <mergeCell ref="A349:B349"/>
    <mergeCell ref="C349:G349"/>
    <mergeCell ref="H349:I349"/>
    <mergeCell ref="J349:N349"/>
    <mergeCell ref="C350:D350"/>
    <mergeCell ref="F350:G350"/>
    <mergeCell ref="H350:I350"/>
    <mergeCell ref="J350:K350"/>
    <mergeCell ref="L350:M350"/>
    <mergeCell ref="C351:D351"/>
    <mergeCell ref="F351:G351"/>
    <mergeCell ref="H351:I351"/>
    <mergeCell ref="J351:K351"/>
    <mergeCell ref="L351:M351"/>
    <mergeCell ref="C352:D352"/>
    <mergeCell ref="F352:G352"/>
    <mergeCell ref="H352:I352"/>
    <mergeCell ref="J352:K352"/>
    <mergeCell ref="L352:M352"/>
    <mergeCell ref="C353:D353"/>
    <mergeCell ref="F353:G353"/>
    <mergeCell ref="H353:I353"/>
    <mergeCell ref="J353:K353"/>
    <mergeCell ref="L353:M353"/>
    <mergeCell ref="C354:D354"/>
    <mergeCell ref="F354:G354"/>
    <mergeCell ref="H354:I354"/>
    <mergeCell ref="J354:K354"/>
    <mergeCell ref="L354:M354"/>
    <mergeCell ref="B355:G355"/>
    <mergeCell ref="H355:N355"/>
    <mergeCell ref="B356:G356"/>
    <mergeCell ref="H356:N356"/>
    <mergeCell ref="D359:F359"/>
    <mergeCell ref="I359:J359"/>
    <mergeCell ref="K359:L359"/>
    <mergeCell ref="M359:N359"/>
    <mergeCell ref="D360:F360"/>
    <mergeCell ref="I360:J360"/>
    <mergeCell ref="K360:L360"/>
    <mergeCell ref="M360:N360"/>
    <mergeCell ref="D361:F361"/>
    <mergeCell ref="I361:J361"/>
    <mergeCell ref="K361:L361"/>
    <mergeCell ref="M361:N361"/>
    <mergeCell ref="D362:F362"/>
    <mergeCell ref="I362:J362"/>
    <mergeCell ref="K362:L362"/>
    <mergeCell ref="M362:N362"/>
    <mergeCell ref="D363:F363"/>
    <mergeCell ref="I363:J363"/>
    <mergeCell ref="K363:L363"/>
    <mergeCell ref="M363:N363"/>
    <mergeCell ref="D364:F364"/>
    <mergeCell ref="I364:J364"/>
    <mergeCell ref="K364:L364"/>
    <mergeCell ref="M364:N364"/>
    <mergeCell ref="D365:F365"/>
    <mergeCell ref="I365:J365"/>
    <mergeCell ref="K365:L365"/>
    <mergeCell ref="M365:N365"/>
    <mergeCell ref="D366:F366"/>
    <mergeCell ref="I366:J366"/>
    <mergeCell ref="K366:L366"/>
    <mergeCell ref="M366:N366"/>
    <mergeCell ref="D367:F367"/>
    <mergeCell ref="I367:J367"/>
    <mergeCell ref="K367:L367"/>
    <mergeCell ref="M367:N367"/>
    <mergeCell ref="A368:H368"/>
    <mergeCell ref="I368:J368"/>
    <mergeCell ref="K368:L368"/>
    <mergeCell ref="M368:N368"/>
    <mergeCell ref="A369:N369"/>
    <mergeCell ref="A370:N370"/>
    <mergeCell ref="A371:B371"/>
    <mergeCell ref="C371:N371"/>
    <mergeCell ref="A372:B372"/>
    <mergeCell ref="C372:G372"/>
    <mergeCell ref="H372:I372"/>
    <mergeCell ref="J372:N372"/>
    <mergeCell ref="C373:D373"/>
    <mergeCell ref="F373:G373"/>
    <mergeCell ref="H373:I373"/>
    <mergeCell ref="J373:K373"/>
    <mergeCell ref="L373:M373"/>
    <mergeCell ref="C374:D374"/>
    <mergeCell ref="F374:G374"/>
    <mergeCell ref="H374:I374"/>
    <mergeCell ref="J374:K374"/>
    <mergeCell ref="L374:M374"/>
    <mergeCell ref="C375:D375"/>
    <mergeCell ref="F375:G375"/>
    <mergeCell ref="H375:I375"/>
    <mergeCell ref="J375:K375"/>
    <mergeCell ref="L375:M375"/>
    <mergeCell ref="C376:D376"/>
    <mergeCell ref="F376:G376"/>
    <mergeCell ref="H376:I376"/>
    <mergeCell ref="J376:K376"/>
    <mergeCell ref="L376:M376"/>
    <mergeCell ref="C377:D377"/>
    <mergeCell ref="F377:G377"/>
    <mergeCell ref="H377:I377"/>
    <mergeCell ref="J377:K377"/>
    <mergeCell ref="L377:M377"/>
    <mergeCell ref="B378:G378"/>
    <mergeCell ref="H378:N378"/>
    <mergeCell ref="B379:G379"/>
    <mergeCell ref="H379:N379"/>
    <mergeCell ref="D382:F382"/>
    <mergeCell ref="I382:J382"/>
    <mergeCell ref="K382:L382"/>
    <mergeCell ref="M382:N382"/>
    <mergeCell ref="D383:F383"/>
    <mergeCell ref="I383:J383"/>
    <mergeCell ref="K383:L383"/>
    <mergeCell ref="M383:N383"/>
    <mergeCell ref="D384:F384"/>
    <mergeCell ref="I384:J384"/>
    <mergeCell ref="K384:L384"/>
    <mergeCell ref="M384:N384"/>
    <mergeCell ref="D385:F385"/>
    <mergeCell ref="I385:J385"/>
    <mergeCell ref="K385:L385"/>
    <mergeCell ref="M385:N385"/>
    <mergeCell ref="D386:F386"/>
    <mergeCell ref="I386:J386"/>
    <mergeCell ref="K386:L386"/>
    <mergeCell ref="M386:N386"/>
    <mergeCell ref="D387:F387"/>
    <mergeCell ref="I387:J387"/>
    <mergeCell ref="K387:L387"/>
    <mergeCell ref="M387:N387"/>
    <mergeCell ref="D388:F388"/>
    <mergeCell ref="I388:J388"/>
    <mergeCell ref="K388:L388"/>
    <mergeCell ref="M388:N388"/>
    <mergeCell ref="D389:F389"/>
    <mergeCell ref="I389:J389"/>
    <mergeCell ref="K389:L389"/>
    <mergeCell ref="M389:N389"/>
    <mergeCell ref="D390:F390"/>
    <mergeCell ref="I390:J390"/>
    <mergeCell ref="K390:L390"/>
    <mergeCell ref="M390:N390"/>
    <mergeCell ref="A391:H391"/>
    <mergeCell ref="I391:J391"/>
    <mergeCell ref="K391:L391"/>
    <mergeCell ref="M391:N391"/>
    <mergeCell ref="A392:N392"/>
    <mergeCell ref="A393:N393"/>
    <mergeCell ref="A394:B394"/>
    <mergeCell ref="C394:N394"/>
    <mergeCell ref="A395:B395"/>
    <mergeCell ref="C395:G395"/>
    <mergeCell ref="H395:I395"/>
    <mergeCell ref="J395:N395"/>
    <mergeCell ref="C396:D396"/>
    <mergeCell ref="F396:G396"/>
    <mergeCell ref="H396:I396"/>
    <mergeCell ref="J396:K396"/>
    <mergeCell ref="L396:M396"/>
    <mergeCell ref="C397:D397"/>
    <mergeCell ref="F397:G397"/>
    <mergeCell ref="H397:I397"/>
    <mergeCell ref="J397:K397"/>
    <mergeCell ref="L397:M397"/>
    <mergeCell ref="C398:D398"/>
    <mergeCell ref="F398:G398"/>
    <mergeCell ref="H398:I398"/>
    <mergeCell ref="J398:K398"/>
    <mergeCell ref="L398:M398"/>
    <mergeCell ref="C399:D399"/>
    <mergeCell ref="F399:G399"/>
    <mergeCell ref="H399:I399"/>
    <mergeCell ref="J399:K399"/>
    <mergeCell ref="L399:M399"/>
    <mergeCell ref="C400:D400"/>
    <mergeCell ref="F400:G400"/>
    <mergeCell ref="H400:I400"/>
    <mergeCell ref="J400:K400"/>
    <mergeCell ref="L400:M400"/>
    <mergeCell ref="B401:G401"/>
    <mergeCell ref="H401:N401"/>
    <mergeCell ref="B402:G402"/>
    <mergeCell ref="H402:N402"/>
    <mergeCell ref="D405:F405"/>
    <mergeCell ref="I405:J405"/>
    <mergeCell ref="K405:L405"/>
    <mergeCell ref="M405:N405"/>
    <mergeCell ref="D406:F406"/>
    <mergeCell ref="I406:J406"/>
    <mergeCell ref="K406:L406"/>
    <mergeCell ref="M406:N406"/>
    <mergeCell ref="D407:F407"/>
    <mergeCell ref="I407:J407"/>
    <mergeCell ref="K407:L407"/>
    <mergeCell ref="M407:N407"/>
    <mergeCell ref="D408:F408"/>
    <mergeCell ref="I408:J408"/>
    <mergeCell ref="K408:L408"/>
    <mergeCell ref="M408:N408"/>
    <mergeCell ref="D409:F409"/>
    <mergeCell ref="I409:J409"/>
    <mergeCell ref="K409:L409"/>
    <mergeCell ref="M409:N409"/>
    <mergeCell ref="D410:F410"/>
    <mergeCell ref="I410:J410"/>
    <mergeCell ref="K410:L410"/>
    <mergeCell ref="M410:N410"/>
    <mergeCell ref="D411:F411"/>
    <mergeCell ref="I411:J411"/>
    <mergeCell ref="K411:L411"/>
    <mergeCell ref="M411:N411"/>
    <mergeCell ref="D412:F412"/>
    <mergeCell ref="I412:J412"/>
    <mergeCell ref="K412:L412"/>
    <mergeCell ref="M412:N412"/>
    <mergeCell ref="D413:F413"/>
    <mergeCell ref="I413:J413"/>
    <mergeCell ref="K413:L413"/>
    <mergeCell ref="M413:N413"/>
    <mergeCell ref="A414:H414"/>
    <mergeCell ref="I414:J414"/>
    <mergeCell ref="K414:L414"/>
    <mergeCell ref="M414:N414"/>
    <mergeCell ref="A415:N415"/>
    <mergeCell ref="A416:N416"/>
    <mergeCell ref="A417:B417"/>
    <mergeCell ref="C417:N417"/>
    <mergeCell ref="A418:B418"/>
    <mergeCell ref="C418:G418"/>
    <mergeCell ref="H418:I418"/>
    <mergeCell ref="J418:N418"/>
    <mergeCell ref="C419:D419"/>
    <mergeCell ref="F419:G419"/>
    <mergeCell ref="H419:I419"/>
    <mergeCell ref="J419:K419"/>
    <mergeCell ref="L419:M419"/>
    <mergeCell ref="C420:D420"/>
    <mergeCell ref="F420:G420"/>
    <mergeCell ref="H420:I420"/>
    <mergeCell ref="J420:K420"/>
    <mergeCell ref="L420:M420"/>
    <mergeCell ref="C421:D421"/>
    <mergeCell ref="F421:G421"/>
    <mergeCell ref="H421:I421"/>
    <mergeCell ref="J421:K421"/>
    <mergeCell ref="L421:M421"/>
    <mergeCell ref="C422:D422"/>
    <mergeCell ref="F422:G422"/>
    <mergeCell ref="H422:I422"/>
    <mergeCell ref="J422:K422"/>
    <mergeCell ref="L422:M422"/>
    <mergeCell ref="C423:D423"/>
    <mergeCell ref="F423:G423"/>
    <mergeCell ref="H423:I423"/>
    <mergeCell ref="J423:K423"/>
    <mergeCell ref="L423:M423"/>
    <mergeCell ref="B424:G424"/>
    <mergeCell ref="H424:N424"/>
    <mergeCell ref="B425:G425"/>
    <mergeCell ref="H425:N425"/>
    <mergeCell ref="D428:F428"/>
    <mergeCell ref="I428:J428"/>
    <mergeCell ref="K428:L428"/>
    <mergeCell ref="M428:N428"/>
    <mergeCell ref="D429:F429"/>
    <mergeCell ref="I429:J429"/>
    <mergeCell ref="K429:L429"/>
    <mergeCell ref="M429:N429"/>
    <mergeCell ref="D430:F430"/>
    <mergeCell ref="I430:J430"/>
    <mergeCell ref="K430:L430"/>
    <mergeCell ref="M430:N430"/>
    <mergeCell ref="D431:F431"/>
    <mergeCell ref="I431:J431"/>
    <mergeCell ref="K431:L431"/>
    <mergeCell ref="M431:N431"/>
    <mergeCell ref="D432:F432"/>
    <mergeCell ref="I432:J432"/>
    <mergeCell ref="K432:L432"/>
    <mergeCell ref="M432:N432"/>
    <mergeCell ref="D433:F433"/>
    <mergeCell ref="I433:J433"/>
    <mergeCell ref="K433:L433"/>
    <mergeCell ref="M433:N433"/>
    <mergeCell ref="D434:F434"/>
    <mergeCell ref="I434:J434"/>
    <mergeCell ref="K434:L434"/>
    <mergeCell ref="M434:N434"/>
    <mergeCell ref="D435:F435"/>
    <mergeCell ref="I435:J435"/>
    <mergeCell ref="K435:L435"/>
    <mergeCell ref="M435:N435"/>
    <mergeCell ref="D436:F436"/>
    <mergeCell ref="I436:J436"/>
    <mergeCell ref="K436:L436"/>
    <mergeCell ref="M436:N436"/>
    <mergeCell ref="A437:H437"/>
    <mergeCell ref="I437:J437"/>
    <mergeCell ref="K437:L437"/>
    <mergeCell ref="M437:N437"/>
    <mergeCell ref="A438:N438"/>
    <mergeCell ref="A439:N439"/>
    <mergeCell ref="A440:B440"/>
    <mergeCell ref="C440:N440"/>
    <mergeCell ref="A441:B441"/>
    <mergeCell ref="C441:G441"/>
    <mergeCell ref="H441:I441"/>
    <mergeCell ref="J441:N441"/>
    <mergeCell ref="C442:D442"/>
    <mergeCell ref="F442:G442"/>
    <mergeCell ref="H442:I442"/>
    <mergeCell ref="J442:K442"/>
    <mergeCell ref="L442:M442"/>
    <mergeCell ref="C443:D443"/>
    <mergeCell ref="F443:G443"/>
    <mergeCell ref="H443:I443"/>
    <mergeCell ref="J443:K443"/>
    <mergeCell ref="L443:M443"/>
    <mergeCell ref="C444:D444"/>
    <mergeCell ref="F444:G444"/>
    <mergeCell ref="H444:I444"/>
    <mergeCell ref="J444:K444"/>
    <mergeCell ref="L444:M444"/>
    <mergeCell ref="C445:D445"/>
    <mergeCell ref="F445:G445"/>
    <mergeCell ref="H445:I445"/>
    <mergeCell ref="J445:K445"/>
    <mergeCell ref="L445:M445"/>
    <mergeCell ref="C446:D446"/>
    <mergeCell ref="F446:G446"/>
    <mergeCell ref="H446:I446"/>
    <mergeCell ref="J446:K446"/>
    <mergeCell ref="L446:M446"/>
    <mergeCell ref="B447:G447"/>
    <mergeCell ref="H447:N447"/>
    <mergeCell ref="B448:G448"/>
    <mergeCell ref="H448:N448"/>
    <mergeCell ref="D451:F451"/>
    <mergeCell ref="I451:J451"/>
    <mergeCell ref="K451:L451"/>
    <mergeCell ref="M451:N451"/>
    <mergeCell ref="D452:F452"/>
    <mergeCell ref="I452:J452"/>
    <mergeCell ref="K452:L452"/>
    <mergeCell ref="M452:N452"/>
    <mergeCell ref="D453:F453"/>
    <mergeCell ref="I453:J453"/>
    <mergeCell ref="K453:L453"/>
    <mergeCell ref="M453:N453"/>
    <mergeCell ref="D454:F454"/>
    <mergeCell ref="I454:J454"/>
    <mergeCell ref="K454:L454"/>
    <mergeCell ref="M454:N454"/>
    <mergeCell ref="D455:F455"/>
    <mergeCell ref="I455:J455"/>
    <mergeCell ref="K455:L455"/>
    <mergeCell ref="M455:N455"/>
    <mergeCell ref="D456:F456"/>
    <mergeCell ref="I456:J456"/>
    <mergeCell ref="K456:L456"/>
    <mergeCell ref="M456:N456"/>
    <mergeCell ref="D457:F457"/>
    <mergeCell ref="I457:J457"/>
    <mergeCell ref="K457:L457"/>
    <mergeCell ref="M457:N457"/>
    <mergeCell ref="D458:F458"/>
    <mergeCell ref="I458:J458"/>
    <mergeCell ref="K458:L458"/>
    <mergeCell ref="M458:N458"/>
    <mergeCell ref="D459:F459"/>
    <mergeCell ref="I459:J459"/>
    <mergeCell ref="K459:L459"/>
    <mergeCell ref="M459:N459"/>
    <mergeCell ref="A460:H460"/>
    <mergeCell ref="I460:J460"/>
    <mergeCell ref="K460:L460"/>
    <mergeCell ref="M460:N460"/>
    <mergeCell ref="A461:N461"/>
    <mergeCell ref="A462:N462"/>
    <mergeCell ref="A463:B463"/>
    <mergeCell ref="C463:N463"/>
    <mergeCell ref="A464:B464"/>
    <mergeCell ref="C464:G464"/>
    <mergeCell ref="H464:I464"/>
    <mergeCell ref="J464:N464"/>
    <mergeCell ref="C465:D465"/>
    <mergeCell ref="F465:G465"/>
    <mergeCell ref="H465:I465"/>
    <mergeCell ref="J465:K465"/>
    <mergeCell ref="L465:M465"/>
    <mergeCell ref="C466:D466"/>
    <mergeCell ref="F466:G466"/>
    <mergeCell ref="H466:I466"/>
    <mergeCell ref="J466:K466"/>
    <mergeCell ref="L466:M466"/>
    <mergeCell ref="C467:D467"/>
    <mergeCell ref="F467:G467"/>
    <mergeCell ref="H467:I467"/>
    <mergeCell ref="J467:K467"/>
    <mergeCell ref="L467:M467"/>
    <mergeCell ref="C468:D468"/>
    <mergeCell ref="F468:G468"/>
    <mergeCell ref="H468:I468"/>
    <mergeCell ref="J468:K468"/>
    <mergeCell ref="L468:M468"/>
    <mergeCell ref="C469:D469"/>
    <mergeCell ref="F469:G469"/>
    <mergeCell ref="H469:I469"/>
    <mergeCell ref="J469:K469"/>
    <mergeCell ref="L469:M469"/>
    <mergeCell ref="B470:G470"/>
    <mergeCell ref="H470:N470"/>
    <mergeCell ref="B471:G471"/>
    <mergeCell ref="H471:N471"/>
    <mergeCell ref="D474:F474"/>
    <mergeCell ref="I474:J474"/>
    <mergeCell ref="K474:L474"/>
    <mergeCell ref="M474:N474"/>
    <mergeCell ref="D475:F475"/>
    <mergeCell ref="I475:J475"/>
    <mergeCell ref="K475:L475"/>
    <mergeCell ref="M475:N475"/>
    <mergeCell ref="D476:F476"/>
    <mergeCell ref="I476:J476"/>
    <mergeCell ref="K476:L476"/>
    <mergeCell ref="M476:N476"/>
    <mergeCell ref="D477:F477"/>
    <mergeCell ref="I477:J477"/>
    <mergeCell ref="K477:L477"/>
    <mergeCell ref="M477:N477"/>
    <mergeCell ref="D478:F478"/>
    <mergeCell ref="I478:J478"/>
    <mergeCell ref="K478:L478"/>
    <mergeCell ref="M478:N478"/>
    <mergeCell ref="D479:F479"/>
    <mergeCell ref="I479:J479"/>
    <mergeCell ref="K479:L479"/>
    <mergeCell ref="M479:N479"/>
    <mergeCell ref="D480:F480"/>
    <mergeCell ref="I480:J480"/>
    <mergeCell ref="K480:L480"/>
    <mergeCell ref="M480:N480"/>
    <mergeCell ref="D481:F481"/>
    <mergeCell ref="I481:J481"/>
    <mergeCell ref="K481:L481"/>
    <mergeCell ref="M481:N481"/>
    <mergeCell ref="D482:F482"/>
    <mergeCell ref="I482:J482"/>
    <mergeCell ref="K482:L482"/>
    <mergeCell ref="M482:N482"/>
    <mergeCell ref="A483:H483"/>
    <mergeCell ref="I483:J483"/>
    <mergeCell ref="K483:L483"/>
    <mergeCell ref="M483:N483"/>
    <mergeCell ref="A484:N484"/>
    <mergeCell ref="A485:N485"/>
    <mergeCell ref="A486:B486"/>
    <mergeCell ref="C486:N486"/>
    <mergeCell ref="A487:B487"/>
    <mergeCell ref="C487:G487"/>
    <mergeCell ref="H487:I487"/>
    <mergeCell ref="J487:N487"/>
    <mergeCell ref="C488:D488"/>
    <mergeCell ref="F488:G488"/>
    <mergeCell ref="H488:I488"/>
    <mergeCell ref="J488:K488"/>
    <mergeCell ref="L488:M488"/>
    <mergeCell ref="C489:D489"/>
    <mergeCell ref="F489:G489"/>
    <mergeCell ref="H489:I489"/>
    <mergeCell ref="J489:K489"/>
    <mergeCell ref="L489:M489"/>
    <mergeCell ref="C490:D490"/>
    <mergeCell ref="F490:G490"/>
    <mergeCell ref="H490:I490"/>
    <mergeCell ref="J490:K490"/>
    <mergeCell ref="L490:M490"/>
    <mergeCell ref="C491:D491"/>
    <mergeCell ref="F491:G491"/>
    <mergeCell ref="H491:I491"/>
    <mergeCell ref="J491:K491"/>
    <mergeCell ref="L491:M491"/>
    <mergeCell ref="C492:D492"/>
    <mergeCell ref="F492:G492"/>
    <mergeCell ref="H492:I492"/>
    <mergeCell ref="J492:K492"/>
    <mergeCell ref="L492:M492"/>
    <mergeCell ref="B493:G493"/>
    <mergeCell ref="H493:N493"/>
    <mergeCell ref="B494:G494"/>
    <mergeCell ref="H494:N494"/>
    <mergeCell ref="D497:F497"/>
    <mergeCell ref="I497:J497"/>
    <mergeCell ref="K497:L497"/>
    <mergeCell ref="M497:N497"/>
    <mergeCell ref="D498:F498"/>
    <mergeCell ref="I498:J498"/>
    <mergeCell ref="K498:L498"/>
    <mergeCell ref="M498:N498"/>
    <mergeCell ref="D499:F499"/>
    <mergeCell ref="I499:J499"/>
    <mergeCell ref="K499:L499"/>
    <mergeCell ref="M499:N499"/>
    <mergeCell ref="D500:F500"/>
    <mergeCell ref="I500:J500"/>
    <mergeCell ref="K500:L500"/>
    <mergeCell ref="M500:N500"/>
    <mergeCell ref="D501:F501"/>
    <mergeCell ref="I501:J501"/>
    <mergeCell ref="K501:L501"/>
    <mergeCell ref="M501:N501"/>
    <mergeCell ref="D502:F502"/>
    <mergeCell ref="I502:J502"/>
    <mergeCell ref="K502:L502"/>
    <mergeCell ref="M502:N502"/>
    <mergeCell ref="D503:F503"/>
    <mergeCell ref="I503:J503"/>
    <mergeCell ref="K503:L503"/>
    <mergeCell ref="M503:N503"/>
    <mergeCell ref="D504:F504"/>
    <mergeCell ref="I504:J504"/>
    <mergeCell ref="K504:L504"/>
    <mergeCell ref="M504:N504"/>
    <mergeCell ref="D505:F505"/>
    <mergeCell ref="I505:J505"/>
    <mergeCell ref="K505:L505"/>
    <mergeCell ref="M505:N505"/>
    <mergeCell ref="A506:H506"/>
    <mergeCell ref="I506:J506"/>
    <mergeCell ref="K506:L506"/>
    <mergeCell ref="M506:N506"/>
    <mergeCell ref="A507:N507"/>
    <mergeCell ref="A508:N508"/>
    <mergeCell ref="A509:B509"/>
    <mergeCell ref="C509:N509"/>
    <mergeCell ref="A510:B510"/>
    <mergeCell ref="C510:G510"/>
    <mergeCell ref="H510:I510"/>
    <mergeCell ref="J510:N510"/>
    <mergeCell ref="C511:D511"/>
    <mergeCell ref="F511:G511"/>
    <mergeCell ref="H511:I511"/>
    <mergeCell ref="J511:K511"/>
    <mergeCell ref="L511:M511"/>
    <mergeCell ref="C512:D512"/>
    <mergeCell ref="F512:G512"/>
    <mergeCell ref="H512:I512"/>
    <mergeCell ref="J512:K512"/>
    <mergeCell ref="L512:M512"/>
    <mergeCell ref="C513:D513"/>
    <mergeCell ref="F513:G513"/>
    <mergeCell ref="H513:I513"/>
    <mergeCell ref="J513:K513"/>
    <mergeCell ref="L513:M513"/>
    <mergeCell ref="C514:D514"/>
    <mergeCell ref="F514:G514"/>
    <mergeCell ref="H514:I514"/>
    <mergeCell ref="J514:K514"/>
    <mergeCell ref="L514:M514"/>
    <mergeCell ref="C515:D515"/>
    <mergeCell ref="F515:G515"/>
    <mergeCell ref="H515:I515"/>
    <mergeCell ref="J515:K515"/>
    <mergeCell ref="L515:M515"/>
    <mergeCell ref="B516:G516"/>
    <mergeCell ref="H516:N516"/>
    <mergeCell ref="B517:G517"/>
    <mergeCell ref="H517:N517"/>
    <mergeCell ref="D520:F520"/>
    <mergeCell ref="I520:J520"/>
    <mergeCell ref="K520:L520"/>
    <mergeCell ref="M520:N520"/>
    <mergeCell ref="D521:F521"/>
    <mergeCell ref="I521:J521"/>
    <mergeCell ref="K521:L521"/>
    <mergeCell ref="M521:N521"/>
    <mergeCell ref="D522:F522"/>
    <mergeCell ref="I522:J522"/>
    <mergeCell ref="K522:L522"/>
    <mergeCell ref="M522:N522"/>
    <mergeCell ref="D523:F523"/>
    <mergeCell ref="I523:J523"/>
    <mergeCell ref="K523:L523"/>
    <mergeCell ref="M523:N523"/>
    <mergeCell ref="D524:F524"/>
    <mergeCell ref="I524:J524"/>
    <mergeCell ref="K524:L524"/>
    <mergeCell ref="M524:N524"/>
    <mergeCell ref="D525:F525"/>
    <mergeCell ref="I525:J525"/>
    <mergeCell ref="K525:L525"/>
    <mergeCell ref="M525:N525"/>
    <mergeCell ref="D526:F526"/>
    <mergeCell ref="I526:J526"/>
    <mergeCell ref="K526:L526"/>
    <mergeCell ref="M526:N526"/>
    <mergeCell ref="D527:F527"/>
    <mergeCell ref="I527:J527"/>
    <mergeCell ref="K527:L527"/>
    <mergeCell ref="M527:N527"/>
    <mergeCell ref="D528:F528"/>
    <mergeCell ref="I528:J528"/>
    <mergeCell ref="K528:L528"/>
    <mergeCell ref="M528:N528"/>
    <mergeCell ref="A529:H529"/>
    <mergeCell ref="I529:J529"/>
    <mergeCell ref="K529:L529"/>
    <mergeCell ref="M529:N529"/>
    <mergeCell ref="A10:A11"/>
    <mergeCell ref="A12:A22"/>
    <mergeCell ref="A33:A34"/>
    <mergeCell ref="A35:A45"/>
    <mergeCell ref="A56:A57"/>
    <mergeCell ref="A58:A68"/>
    <mergeCell ref="A79:A80"/>
    <mergeCell ref="A81:A91"/>
    <mergeCell ref="A102:A103"/>
    <mergeCell ref="A104:A114"/>
    <mergeCell ref="A125:A126"/>
    <mergeCell ref="A127:A137"/>
    <mergeCell ref="A148:A149"/>
    <mergeCell ref="A150:A160"/>
    <mergeCell ref="A171:A172"/>
    <mergeCell ref="A173:A183"/>
    <mergeCell ref="A194:A195"/>
    <mergeCell ref="A196:A206"/>
    <mergeCell ref="A217:A218"/>
    <mergeCell ref="A219:A229"/>
    <mergeCell ref="A240:A241"/>
    <mergeCell ref="A242:A252"/>
    <mergeCell ref="A263:A264"/>
    <mergeCell ref="A265:A275"/>
    <mergeCell ref="A286:A287"/>
    <mergeCell ref="A288:A298"/>
    <mergeCell ref="A309:A310"/>
    <mergeCell ref="A311:A321"/>
    <mergeCell ref="A332:A333"/>
    <mergeCell ref="A334:A344"/>
    <mergeCell ref="A355:A356"/>
    <mergeCell ref="A357:A367"/>
    <mergeCell ref="A378:A379"/>
    <mergeCell ref="A380:A390"/>
    <mergeCell ref="A401:A402"/>
    <mergeCell ref="A403:A413"/>
    <mergeCell ref="A424:A425"/>
    <mergeCell ref="A426:A436"/>
    <mergeCell ref="A447:A448"/>
    <mergeCell ref="A449:A459"/>
    <mergeCell ref="A470:A471"/>
    <mergeCell ref="A472:A482"/>
    <mergeCell ref="A493:A494"/>
    <mergeCell ref="A495:A505"/>
    <mergeCell ref="A516:A517"/>
    <mergeCell ref="A518:A528"/>
    <mergeCell ref="B12:B13"/>
    <mergeCell ref="B14:B17"/>
    <mergeCell ref="B18:B21"/>
    <mergeCell ref="B35:B36"/>
    <mergeCell ref="B37:B40"/>
    <mergeCell ref="B41:B44"/>
    <mergeCell ref="B58:B59"/>
    <mergeCell ref="B60:B63"/>
    <mergeCell ref="B64:B67"/>
    <mergeCell ref="B81:B82"/>
    <mergeCell ref="B83:B86"/>
    <mergeCell ref="B87:B90"/>
    <mergeCell ref="B104:B105"/>
    <mergeCell ref="B106:B109"/>
    <mergeCell ref="B110:B113"/>
    <mergeCell ref="B127:B128"/>
    <mergeCell ref="B129:B132"/>
    <mergeCell ref="B133:B136"/>
    <mergeCell ref="B150:B151"/>
    <mergeCell ref="B152:B155"/>
    <mergeCell ref="B156:B159"/>
    <mergeCell ref="B173:B174"/>
    <mergeCell ref="B175:B178"/>
    <mergeCell ref="B179:B182"/>
    <mergeCell ref="B196:B197"/>
    <mergeCell ref="B198:B201"/>
    <mergeCell ref="B202:B205"/>
    <mergeCell ref="B219:B220"/>
    <mergeCell ref="B221:B224"/>
    <mergeCell ref="B225:B228"/>
    <mergeCell ref="B242:B243"/>
    <mergeCell ref="B244:B247"/>
    <mergeCell ref="B248:B251"/>
    <mergeCell ref="B265:B266"/>
    <mergeCell ref="B267:B270"/>
    <mergeCell ref="B271:B274"/>
    <mergeCell ref="B288:B289"/>
    <mergeCell ref="B290:B293"/>
    <mergeCell ref="B294:B297"/>
    <mergeCell ref="B311:B312"/>
    <mergeCell ref="B313:B316"/>
    <mergeCell ref="B317:B320"/>
    <mergeCell ref="B334:B335"/>
    <mergeCell ref="B336:B339"/>
    <mergeCell ref="B340:B343"/>
    <mergeCell ref="B357:B358"/>
    <mergeCell ref="B359:B362"/>
    <mergeCell ref="B363:B366"/>
    <mergeCell ref="B380:B381"/>
    <mergeCell ref="B382:B385"/>
    <mergeCell ref="B386:B389"/>
    <mergeCell ref="B403:B404"/>
    <mergeCell ref="B405:B408"/>
    <mergeCell ref="B409:B412"/>
    <mergeCell ref="B426:B427"/>
    <mergeCell ref="B428:B431"/>
    <mergeCell ref="B432:B435"/>
    <mergeCell ref="B449:B450"/>
    <mergeCell ref="B451:B454"/>
    <mergeCell ref="B455:B458"/>
    <mergeCell ref="B472:B473"/>
    <mergeCell ref="B474:B477"/>
    <mergeCell ref="B478:B481"/>
    <mergeCell ref="B495:B496"/>
    <mergeCell ref="B497:B500"/>
    <mergeCell ref="B501:B504"/>
    <mergeCell ref="B518:B519"/>
    <mergeCell ref="B520:B523"/>
    <mergeCell ref="B524:B527"/>
    <mergeCell ref="C12:C13"/>
    <mergeCell ref="C35:C36"/>
    <mergeCell ref="C58:C59"/>
    <mergeCell ref="C81:C82"/>
    <mergeCell ref="C104:C105"/>
    <mergeCell ref="C127:C128"/>
    <mergeCell ref="C150:C151"/>
    <mergeCell ref="C173:C174"/>
    <mergeCell ref="C196:C197"/>
    <mergeCell ref="C219:C220"/>
    <mergeCell ref="C242:C243"/>
    <mergeCell ref="C265:C266"/>
    <mergeCell ref="C288:C289"/>
    <mergeCell ref="C311:C312"/>
    <mergeCell ref="C334:C335"/>
    <mergeCell ref="C357:C358"/>
    <mergeCell ref="C380:C381"/>
    <mergeCell ref="C403:C404"/>
    <mergeCell ref="C426:C427"/>
    <mergeCell ref="C449:C450"/>
    <mergeCell ref="C472:C473"/>
    <mergeCell ref="C495:C496"/>
    <mergeCell ref="C518:C519"/>
    <mergeCell ref="A5:B9"/>
    <mergeCell ref="D12:F13"/>
    <mergeCell ref="I12:J13"/>
    <mergeCell ref="K12:L13"/>
    <mergeCell ref="M12:N13"/>
    <mergeCell ref="A28:B32"/>
    <mergeCell ref="D35:F36"/>
    <mergeCell ref="I35:J36"/>
    <mergeCell ref="K35:L36"/>
    <mergeCell ref="M35:N36"/>
    <mergeCell ref="A51:B55"/>
    <mergeCell ref="D58:F59"/>
    <mergeCell ref="I58:J59"/>
    <mergeCell ref="K58:L59"/>
    <mergeCell ref="M58:N59"/>
    <mergeCell ref="A74:B78"/>
    <mergeCell ref="D81:F82"/>
    <mergeCell ref="I81:J82"/>
    <mergeCell ref="K81:L82"/>
    <mergeCell ref="M81:N82"/>
    <mergeCell ref="A97:B101"/>
    <mergeCell ref="D104:F105"/>
    <mergeCell ref="I104:J105"/>
    <mergeCell ref="K104:L105"/>
    <mergeCell ref="M104:N105"/>
    <mergeCell ref="A120:B124"/>
    <mergeCell ref="D127:F128"/>
    <mergeCell ref="I127:J128"/>
    <mergeCell ref="K127:L128"/>
    <mergeCell ref="M127:N128"/>
    <mergeCell ref="A143:B147"/>
    <mergeCell ref="D150:F151"/>
    <mergeCell ref="I150:J151"/>
    <mergeCell ref="K150:L151"/>
    <mergeCell ref="M150:N151"/>
    <mergeCell ref="A166:B170"/>
    <mergeCell ref="D173:F174"/>
    <mergeCell ref="I173:J174"/>
    <mergeCell ref="K173:L174"/>
    <mergeCell ref="M173:N174"/>
    <mergeCell ref="A189:B193"/>
    <mergeCell ref="D196:F197"/>
    <mergeCell ref="I196:J197"/>
    <mergeCell ref="K196:L197"/>
    <mergeCell ref="M196:N197"/>
    <mergeCell ref="A212:B216"/>
    <mergeCell ref="D219:F220"/>
    <mergeCell ref="I219:J220"/>
    <mergeCell ref="K219:L220"/>
    <mergeCell ref="M219:N220"/>
    <mergeCell ref="A235:B239"/>
    <mergeCell ref="D242:F243"/>
    <mergeCell ref="I242:J243"/>
    <mergeCell ref="K242:L243"/>
    <mergeCell ref="M242:N243"/>
    <mergeCell ref="A258:B262"/>
    <mergeCell ref="D265:F266"/>
    <mergeCell ref="I265:J266"/>
    <mergeCell ref="K265:L266"/>
    <mergeCell ref="M265:N266"/>
    <mergeCell ref="A281:B285"/>
    <mergeCell ref="D288:F289"/>
    <mergeCell ref="I288:J289"/>
    <mergeCell ref="K288:L289"/>
    <mergeCell ref="M288:N289"/>
    <mergeCell ref="A304:B308"/>
    <mergeCell ref="D311:F312"/>
    <mergeCell ref="I311:J312"/>
    <mergeCell ref="K311:L312"/>
    <mergeCell ref="M311:N312"/>
    <mergeCell ref="A327:B331"/>
    <mergeCell ref="D334:F335"/>
    <mergeCell ref="I334:J335"/>
    <mergeCell ref="K334:L335"/>
    <mergeCell ref="M334:N335"/>
    <mergeCell ref="A350:B354"/>
    <mergeCell ref="D357:F358"/>
    <mergeCell ref="I357:J358"/>
    <mergeCell ref="K357:L358"/>
    <mergeCell ref="M357:N358"/>
    <mergeCell ref="A373:B377"/>
    <mergeCell ref="D380:F381"/>
    <mergeCell ref="I380:J381"/>
    <mergeCell ref="K380:L381"/>
    <mergeCell ref="M380:N381"/>
    <mergeCell ref="A419:B423"/>
    <mergeCell ref="D426:F427"/>
    <mergeCell ref="I426:J427"/>
    <mergeCell ref="K426:L427"/>
    <mergeCell ref="M426:N427"/>
    <mergeCell ref="A442:B446"/>
    <mergeCell ref="D449:F450"/>
    <mergeCell ref="I449:J450"/>
    <mergeCell ref="K449:L450"/>
    <mergeCell ref="M449:N450"/>
    <mergeCell ref="A465:B469"/>
    <mergeCell ref="D472:F473"/>
    <mergeCell ref="I472:J473"/>
    <mergeCell ref="K472:L473"/>
    <mergeCell ref="M472:N473"/>
    <mergeCell ref="A488:B492"/>
    <mergeCell ref="D495:F496"/>
    <mergeCell ref="I495:J496"/>
    <mergeCell ref="K495:L496"/>
    <mergeCell ref="M495:N496"/>
    <mergeCell ref="A511:B515"/>
    <mergeCell ref="D518:F519"/>
    <mergeCell ref="I518:J519"/>
    <mergeCell ref="K518:L519"/>
    <mergeCell ref="M518:N519"/>
    <mergeCell ref="A396:B400"/>
    <mergeCell ref="D403:F404"/>
    <mergeCell ref="I403:J404"/>
    <mergeCell ref="K403:L404"/>
    <mergeCell ref="M403:N40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2025-08-28T01:55:57Z</dcterms:created>
  <dcterms:modified xsi:type="dcterms:W3CDTF">2025-08-28T02:11:45Z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